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20" yWindow="60" windowWidth="16275" windowHeight="9315"/>
  </bookViews>
  <sheets>
    <sheet name="Guidance" sheetId="4" r:id="rId1"/>
    <sheet name="Cash Flow" sheetId="1" r:id="rId2"/>
    <sheet name="Personal Survival Budget" sheetId="2" r:id="rId3"/>
  </sheets>
  <definedNames>
    <definedName name="_xlnm.Print_Area" localSheetId="1">'Cash Flow'!$A$1:$AN$66</definedName>
    <definedName name="_xlnm.Print_Area" localSheetId="0">Guidance!$A$1:$P$68</definedName>
    <definedName name="_xlnm.Print_Area" localSheetId="2">'Personal Survival Budget'!$A$1:$H$64</definedName>
  </definedNames>
  <calcPr calcId="152511"/>
</workbook>
</file>

<file path=xl/calcChain.xml><?xml version="1.0" encoding="utf-8"?>
<calcChain xmlns="http://schemas.openxmlformats.org/spreadsheetml/2006/main">
  <c r="AM30" i="1" l="1"/>
  <c r="T30" i="1"/>
  <c r="E18" i="2" l="1"/>
  <c r="G11" i="2"/>
  <c r="G23" i="2" l="1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22" i="2"/>
  <c r="G12" i="2"/>
  <c r="G13" i="2"/>
  <c r="G14" i="2"/>
  <c r="G15" i="2"/>
  <c r="Z24" i="1" l="1"/>
  <c r="AA24" i="1"/>
  <c r="AM24" i="1" s="1"/>
  <c r="AB24" i="1"/>
  <c r="AC24" i="1"/>
  <c r="AD24" i="1"/>
  <c r="AE24" i="1"/>
  <c r="AF24" i="1"/>
  <c r="AG24" i="1"/>
  <c r="AH24" i="1"/>
  <c r="AI24" i="1"/>
  <c r="AJ24" i="1"/>
  <c r="AK24" i="1"/>
  <c r="H24" i="1"/>
  <c r="I24" i="1"/>
  <c r="T24" i="1" s="1"/>
  <c r="J24" i="1"/>
  <c r="K24" i="1"/>
  <c r="L24" i="1"/>
  <c r="M24" i="1"/>
  <c r="N24" i="1"/>
  <c r="O24" i="1"/>
  <c r="P24" i="1"/>
  <c r="Q24" i="1"/>
  <c r="R24" i="1"/>
  <c r="E51" i="1"/>
  <c r="E18" i="1"/>
  <c r="G18" i="1"/>
  <c r="H18" i="1"/>
  <c r="I18" i="1"/>
  <c r="J18" i="1"/>
  <c r="K18" i="1"/>
  <c r="L18" i="1"/>
  <c r="M18" i="1"/>
  <c r="N18" i="1"/>
  <c r="O18" i="1"/>
  <c r="P18" i="1"/>
  <c r="Q18" i="1"/>
  <c r="R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M27" i="1"/>
  <c r="T27" i="1"/>
  <c r="B3" i="2"/>
  <c r="W3" i="1"/>
  <c r="W4" i="1"/>
  <c r="W5" i="1"/>
  <c r="W2" i="1"/>
  <c r="AM18" i="1"/>
  <c r="AM48" i="1"/>
  <c r="AM47" i="1"/>
  <c r="AM46" i="1"/>
  <c r="AM45" i="1"/>
  <c r="AM44" i="1"/>
  <c r="AM43" i="1"/>
  <c r="AM42" i="1"/>
  <c r="AM41" i="1"/>
  <c r="AM40" i="1"/>
  <c r="AM39" i="1"/>
  <c r="AM38" i="1"/>
  <c r="AM37" i="1"/>
  <c r="AM36" i="1"/>
  <c r="AM35" i="1"/>
  <c r="AM34" i="1"/>
  <c r="AM33" i="1"/>
  <c r="AM32" i="1"/>
  <c r="AM31" i="1"/>
  <c r="AM29" i="1"/>
  <c r="AM28" i="1"/>
  <c r="AM26" i="1"/>
  <c r="AM25" i="1"/>
  <c r="AM15" i="1"/>
  <c r="AM14" i="1"/>
  <c r="AM13" i="1"/>
  <c r="AM12" i="1"/>
  <c r="B5" i="2"/>
  <c r="B2" i="2"/>
  <c r="G18" i="2"/>
  <c r="G48" i="2"/>
  <c r="E48" i="2"/>
  <c r="E50" i="2" s="1"/>
  <c r="T39" i="1"/>
  <c r="T40" i="1"/>
  <c r="T41" i="1"/>
  <c r="T42" i="1"/>
  <c r="T43" i="1"/>
  <c r="T44" i="1"/>
  <c r="T45" i="1"/>
  <c r="T46" i="1"/>
  <c r="T47" i="1"/>
  <c r="T48" i="1"/>
  <c r="T25" i="1"/>
  <c r="T26" i="1"/>
  <c r="T29" i="1"/>
  <c r="T31" i="1"/>
  <c r="T32" i="1"/>
  <c r="T33" i="1"/>
  <c r="T34" i="1"/>
  <c r="T35" i="1"/>
  <c r="T36" i="1"/>
  <c r="T37" i="1"/>
  <c r="T38" i="1"/>
  <c r="T28" i="1"/>
  <c r="T12" i="1"/>
  <c r="T13" i="1"/>
  <c r="T14" i="1"/>
  <c r="T15" i="1"/>
  <c r="AA22" i="1" l="1"/>
  <c r="AE22" i="1"/>
  <c r="AE51" i="1" s="1"/>
  <c r="AE53" i="1" s="1"/>
  <c r="AI22" i="1"/>
  <c r="AI51" i="1" s="1"/>
  <c r="AI53" i="1" s="1"/>
  <c r="H22" i="1"/>
  <c r="L22" i="1"/>
  <c r="P22" i="1"/>
  <c r="R22" i="1"/>
  <c r="AH22" i="1"/>
  <c r="AH51" i="1" s="1"/>
  <c r="AH53" i="1" s="1"/>
  <c r="G22" i="1"/>
  <c r="G51" i="1" s="1"/>
  <c r="G53" i="1" s="1"/>
  <c r="AB22" i="1"/>
  <c r="AF22" i="1"/>
  <c r="AF51" i="1" s="1"/>
  <c r="AF53" i="1" s="1"/>
  <c r="AJ22" i="1"/>
  <c r="I22" i="1"/>
  <c r="M22" i="1"/>
  <c r="Q22" i="1"/>
  <c r="Q51" i="1" s="1"/>
  <c r="Q53" i="1" s="1"/>
  <c r="N22" i="1"/>
  <c r="N51" i="1" s="1"/>
  <c r="N53" i="1" s="1"/>
  <c r="K22" i="1"/>
  <c r="AC22" i="1"/>
  <c r="AG22" i="1"/>
  <c r="AK22" i="1"/>
  <c r="J22" i="1"/>
  <c r="Z22" i="1"/>
  <c r="AD22" i="1"/>
  <c r="AD51" i="1" s="1"/>
  <c r="AD53" i="1" s="1"/>
  <c r="O22" i="1"/>
  <c r="O51" i="1" s="1"/>
  <c r="O53" i="1" s="1"/>
  <c r="T18" i="1"/>
  <c r="G50" i="2"/>
  <c r="E53" i="1"/>
  <c r="E56" i="1" s="1"/>
  <c r="G55" i="1" s="1"/>
  <c r="AC51" i="1"/>
  <c r="AC53" i="1" s="1"/>
  <c r="P51" i="1" l="1"/>
  <c r="P53" i="1" s="1"/>
  <c r="AG51" i="1"/>
  <c r="AG53" i="1" s="1"/>
  <c r="Z51" i="1"/>
  <c r="AK51" i="1"/>
  <c r="AK53" i="1" s="1"/>
  <c r="AJ51" i="1"/>
  <c r="AJ53" i="1" s="1"/>
  <c r="H51" i="1"/>
  <c r="H53" i="1" s="1"/>
  <c r="J51" i="1"/>
  <c r="J53" i="1" s="1"/>
  <c r="K51" i="1"/>
  <c r="K53" i="1" s="1"/>
  <c r="R51" i="1"/>
  <c r="R53" i="1" s="1"/>
  <c r="I51" i="1"/>
  <c r="I53" i="1" s="1"/>
  <c r="L51" i="1"/>
  <c r="L53" i="1" s="1"/>
  <c r="AA51" i="1"/>
  <c r="AA53" i="1" s="1"/>
  <c r="M51" i="1"/>
  <c r="M53" i="1" s="1"/>
  <c r="AB51" i="1"/>
  <c r="AB53" i="1" s="1"/>
  <c r="G56" i="1"/>
  <c r="H55" i="1" s="1"/>
  <c r="T22" i="1" l="1"/>
  <c r="H56" i="1"/>
  <c r="I55" i="1" s="1"/>
  <c r="I56" i="1" s="1"/>
  <c r="J55" i="1" s="1"/>
  <c r="J56" i="1" s="1"/>
  <c r="K55" i="1" s="1"/>
  <c r="K56" i="1" s="1"/>
  <c r="L55" i="1" s="1"/>
  <c r="L56" i="1" s="1"/>
  <c r="M55" i="1" s="1"/>
  <c r="M56" i="1" s="1"/>
  <c r="N55" i="1" s="1"/>
  <c r="N56" i="1" s="1"/>
  <c r="O55" i="1" s="1"/>
  <c r="O56" i="1" s="1"/>
  <c r="P55" i="1" s="1"/>
  <c r="P56" i="1" s="1"/>
  <c r="Q55" i="1" s="1"/>
  <c r="Q56" i="1" s="1"/>
  <c r="R55" i="1" s="1"/>
  <c r="R56" i="1" s="1"/>
  <c r="Z55" i="1" s="1"/>
  <c r="AM22" i="1"/>
  <c r="T51" i="1"/>
  <c r="T53" i="1" s="1"/>
  <c r="Z53" i="1"/>
  <c r="AM51" i="1"/>
  <c r="AM53" i="1" s="1"/>
  <c r="T55" i="1" l="1"/>
  <c r="T56" i="1" s="1"/>
  <c r="Z56" i="1"/>
  <c r="AA55" i="1" s="1"/>
  <c r="AA56" i="1" s="1"/>
  <c r="AB55" i="1" s="1"/>
  <c r="AB56" i="1" s="1"/>
  <c r="AC55" i="1" s="1"/>
  <c r="AC56" i="1" s="1"/>
  <c r="AD55" i="1" s="1"/>
  <c r="AD56" i="1" s="1"/>
  <c r="AE55" i="1" s="1"/>
  <c r="AE56" i="1" s="1"/>
  <c r="AF55" i="1" s="1"/>
  <c r="AF56" i="1" s="1"/>
  <c r="AG55" i="1" s="1"/>
  <c r="AG56" i="1" s="1"/>
  <c r="AH55" i="1" s="1"/>
  <c r="AH56" i="1" s="1"/>
  <c r="AI55" i="1" s="1"/>
  <c r="AI56" i="1" s="1"/>
  <c r="AJ55" i="1" s="1"/>
  <c r="AJ56" i="1" s="1"/>
  <c r="AK55" i="1" s="1"/>
  <c r="AK56" i="1" s="1"/>
  <c r="AM55" i="1" s="1"/>
  <c r="AM56" i="1" s="1"/>
</calcChain>
</file>

<file path=xl/sharedStrings.xml><?xml version="1.0" encoding="utf-8"?>
<sst xmlns="http://schemas.openxmlformats.org/spreadsheetml/2006/main" count="228" uniqueCount="132">
  <si>
    <t>COMPANY NAME</t>
  </si>
  <si>
    <t>Pre Start</t>
  </si>
  <si>
    <t>TOTAL</t>
  </si>
  <si>
    <t>Year 2</t>
  </si>
  <si>
    <t xml:space="preserve"> </t>
  </si>
  <si>
    <t xml:space="preserve">  </t>
  </si>
  <si>
    <t>Packaging</t>
  </si>
  <si>
    <t>Insurance</t>
  </si>
  <si>
    <t>Repairs and Maintenance</t>
  </si>
  <si>
    <t>Equipment Leasing</t>
  </si>
  <si>
    <t>VAT payments</t>
  </si>
  <si>
    <t>Revenue</t>
  </si>
  <si>
    <t>Expenditure</t>
  </si>
  <si>
    <t>Heat Lighting &amp; Power</t>
  </si>
  <si>
    <t xml:space="preserve">Council Tax </t>
  </si>
  <si>
    <t>Miscellaneous</t>
  </si>
  <si>
    <t>Total Income (A)</t>
  </si>
  <si>
    <t>Total Expenses (B)</t>
  </si>
  <si>
    <t>Net Cash Flow (A-B)</t>
  </si>
  <si>
    <t>Opening Bank</t>
  </si>
  <si>
    <t>Personal Survival Budget - REQUIRED AS PART OF THE APPLICATION PROCESS</t>
  </si>
  <si>
    <t xml:space="preserve">Individual living costs vary, so start by thinking through all income and costs that you will incur. </t>
  </si>
  <si>
    <t xml:space="preserve">If you are receiving housing or council tax benefits you will need to put the full amount of rent and </t>
  </si>
  <si>
    <t>Personal Income</t>
  </si>
  <si>
    <t>Income from Family / Partner [Please describe]</t>
  </si>
  <si>
    <t>Part time job [Please describe]</t>
  </si>
  <si>
    <t>Benefits [Please describe]</t>
  </si>
  <si>
    <t>Use of personal savings</t>
  </si>
  <si>
    <t>Personal Expenses</t>
  </si>
  <si>
    <t>Rent / Mortgage</t>
  </si>
  <si>
    <t>Council tax</t>
  </si>
  <si>
    <t>Electricity / gas</t>
  </si>
  <si>
    <t>Water</t>
  </si>
  <si>
    <t>Mobile phone</t>
  </si>
  <si>
    <t>Broadband</t>
  </si>
  <si>
    <t>TV Licence</t>
  </si>
  <si>
    <t>Transport e.g. Oystercard</t>
  </si>
  <si>
    <t>Subscriptions</t>
  </si>
  <si>
    <t>Food</t>
  </si>
  <si>
    <t>Clothing</t>
  </si>
  <si>
    <t>School / Childcare</t>
  </si>
  <si>
    <t>Car tax &amp; insurance</t>
  </si>
  <si>
    <t>Car running expenses (inc fuel)</t>
  </si>
  <si>
    <t>Contingency</t>
  </si>
  <si>
    <t>Money put into savings</t>
  </si>
  <si>
    <t>Other expenses [please specify]</t>
  </si>
  <si>
    <t>Other Income [Please describe]</t>
  </si>
  <si>
    <t>Personal and Property Insurance</t>
  </si>
  <si>
    <t>Entertainment and Holidays</t>
  </si>
  <si>
    <t>Children Expenditure</t>
  </si>
  <si>
    <t>Miscellaneous Expenses</t>
  </si>
  <si>
    <t>Owner Salary (If PSB in deficit)</t>
  </si>
  <si>
    <t>Personal loan(s) Repayments [please describe]</t>
  </si>
  <si>
    <t>Cash Flow Forecast</t>
  </si>
  <si>
    <t>January XX, 2014</t>
  </si>
  <si>
    <t>Other Expenditure [please describe]</t>
  </si>
  <si>
    <t>Business Rent</t>
  </si>
  <si>
    <t>Telephone/Mobile</t>
  </si>
  <si>
    <t>Legal and Professional Fees</t>
  </si>
  <si>
    <t>Staff Wages and Taxes</t>
  </si>
  <si>
    <t>Postage, Printing and Stationery</t>
  </si>
  <si>
    <t>Travel and Car Expenses</t>
  </si>
  <si>
    <t>Computer Expenses</t>
  </si>
  <si>
    <t>Start Up Loan Repayment</t>
  </si>
  <si>
    <t>Other Loan Repayments</t>
  </si>
  <si>
    <t>Inventory Expense</t>
  </si>
  <si>
    <t>Marketing Expense</t>
  </si>
  <si>
    <t>Transport and Delivery</t>
  </si>
  <si>
    <t>Business Purchases [please describe]</t>
  </si>
  <si>
    <t>Cash Flow Guidance:</t>
  </si>
  <si>
    <t>Personal Survival Budget Guidance:</t>
  </si>
  <si>
    <t>Comments and Assumptions:</t>
  </si>
  <si>
    <t>Replace zero's with your relevant business Revenues and Expenses</t>
  </si>
  <si>
    <t>Green cells will calculate automatically and should not be edited</t>
  </si>
  <si>
    <t>Make sure of the following:</t>
  </si>
  <si>
    <t>Revenue and Cost assumptions are realistic and supportable</t>
  </si>
  <si>
    <t>Cash inflows and outflows are input accurately (all numbers should be positive)</t>
  </si>
  <si>
    <t>Be conservative with the cash flows within the early months of business trading</t>
  </si>
  <si>
    <t xml:space="preserve">Cash flows should be positive after all set-up costs have been incurred </t>
  </si>
  <si>
    <t>Incorporate all expected start up costs within the cash flow forecast</t>
  </si>
  <si>
    <t>Incorporate SULCo loan repayments in expenses</t>
  </si>
  <si>
    <t>Account for any other debt repayments you will incur in the cash flow expenses</t>
  </si>
  <si>
    <t>Start up costs demonstrated on your cash flow statement correspond to your business plan</t>
  </si>
  <si>
    <t>first month after the SULCo loan is drawn down.</t>
  </si>
  <si>
    <t>Year 1</t>
  </si>
  <si>
    <t>APPLICANT NAME</t>
  </si>
  <si>
    <t>Note 1</t>
  </si>
  <si>
    <t>Note 1 - Owner Salary is assumed from Personal Survival Budget.  Equal to income from business necessary for applicant to cover personal expenses.</t>
  </si>
  <si>
    <t>Cash Flow forecast must run for at least 2 years</t>
  </si>
  <si>
    <t>Amend the Revenue and Expense categories as necessary to suit your business</t>
  </si>
  <si>
    <t>These are your personal income and costs and should not include your income/costs from the business</t>
  </si>
  <si>
    <t>If your personal expenses are greater than your personal income, your business will need to cover these expenses</t>
  </si>
  <si>
    <t>Start Up Loans Company</t>
  </si>
  <si>
    <t>Cash Flow and Personal Survival Budget Guidance</t>
  </si>
  <si>
    <t>January 2014</t>
  </si>
  <si>
    <t>The Personal Survival Budget works out the amount you need from your business to live</t>
  </si>
  <si>
    <t>and the affordability of the Start Up Loan</t>
  </si>
  <si>
    <t>If your personal budget is in deficit, this will automatically pull into your business cash flows as an Owner Salary</t>
  </si>
  <si>
    <t>Note 2 - Applicant should insert additional footnotes if any Income or Expenses require further explanation.</t>
  </si>
  <si>
    <t>Equity/Cash Introduced</t>
  </si>
  <si>
    <t>Start Up Loan/Other Loan cash in</t>
  </si>
  <si>
    <t>Cash Position</t>
  </si>
  <si>
    <t>Start Up Loan/Other Loan Cash In</t>
  </si>
  <si>
    <t>Staff Wages and Taxes (non-owner)</t>
  </si>
  <si>
    <t>Monthly Opening Bank</t>
  </si>
  <si>
    <t>Month of FIRST YEAR Trading</t>
  </si>
  <si>
    <t>Month of SECOND YEAR Trading</t>
  </si>
  <si>
    <t>Enter Start Up Loan Amount in the Pre-Start Cash in [cell E15]</t>
  </si>
  <si>
    <t>Enter Start Up Loans Monthly re-payment in first month expenses which will pull through subsequent months [cell G24]</t>
  </si>
  <si>
    <t xml:space="preserve">Sales source 1 [please describe]   </t>
  </si>
  <si>
    <t>Sales source 2 [please describe]</t>
  </si>
  <si>
    <t>Total Expenditure</t>
  </si>
  <si>
    <t>Total  Income</t>
  </si>
  <si>
    <t>Monthly Net</t>
  </si>
  <si>
    <t>Income (£)</t>
  </si>
  <si>
    <t>Annual Net</t>
  </si>
  <si>
    <t>Note 1 - Fill in monthly income and expenses for the first month after the Start Up Loan will be drawn down.</t>
  </si>
  <si>
    <t>Note 2 - Applicant should fill in any footnotes necessary to explain personal budget.</t>
  </si>
  <si>
    <t>Personal Survival Budget should reflect expected expenses for the</t>
  </si>
  <si>
    <t>You will find it helpful to look through your bank / credit card statements to see how much you spend</t>
  </si>
  <si>
    <t>council tax payable in your survival budget as once you start trading you may lose these or have them reduced</t>
  </si>
  <si>
    <t>If you are planning to have a part time job, please let us know whether you currently hold this position</t>
  </si>
  <si>
    <t>Input any comments or assumptions you have in the space below the cash flows</t>
  </si>
  <si>
    <t>Amend your personal Income and Expense categories as necessary.  Some line items may not be applicable to you</t>
  </si>
  <si>
    <t>Total Surplus or Deficit</t>
  </si>
  <si>
    <t>Owner Salary above PSB needs</t>
  </si>
  <si>
    <t>Owner Salary is assumed from the Personal Survival Budget to ensure personal expenses are covered by business revenue</t>
  </si>
  <si>
    <t>Owner may want to pay themselves additional salary above lifestyle needs - include this in Owners Salary above PSB needs</t>
  </si>
  <si>
    <t>Heat Lighting &amp; Power (business)</t>
  </si>
  <si>
    <t>Council Tax (business premises)</t>
  </si>
  <si>
    <t>For more guidance on personal budgeting see: MoneyAdviceService.org.uk</t>
  </si>
  <si>
    <t>Applicants should reference their last 3 months of bank statements to accurately build their Personal Survival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</si>
</sst>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[$£-809]#,##0.00;[Red]\-[$£-809]#,##0.00"/>
    <numFmt numFmtId="165" formatCode="_-* #,##0_-;* \(#,##0\)_-;_-* &quot;-&quot;??_-;_-@_-"/>
    <numFmt numFmtId="166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sz val="16"/>
      <name val="Calibri"/>
      <family val="2"/>
      <scheme val="minor"/>
    </font>
    <font>
      <i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5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66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27">
    <xf numFmtId="0" fontId="0" fillId="0" borderId="0" xfId="0"/>
    <xf numFmtId="0" fontId="0" fillId="0" borderId="0" xfId="0" applyFont="1"/>
    <xf numFmtId="0" fontId="0" fillId="0" borderId="0" xfId="0" applyFont="1" applyBorder="1"/>
    <xf numFmtId="0" fontId="0" fillId="0" borderId="0" xfId="0" applyFont="1" applyFill="1" applyBorder="1"/>
    <xf numFmtId="0" fontId="2" fillId="0" borderId="0" xfId="0" applyFont="1"/>
    <xf numFmtId="0" fontId="2" fillId="0" borderId="0" xfId="0" applyFont="1" applyBorder="1"/>
    <xf numFmtId="0" fontId="0" fillId="0" borderId="0" xfId="0" applyFont="1" applyBorder="1" applyAlignment="1"/>
    <xf numFmtId="0" fontId="0" fillId="0" borderId="0" xfId="0" applyFont="1" applyFill="1"/>
    <xf numFmtId="0" fontId="0" fillId="0" borderId="0" xfId="0" applyFont="1" applyBorder="1" applyAlignment="1">
      <alignment vertical="center"/>
    </xf>
    <xf numFmtId="0" fontId="0" fillId="0" borderId="0" xfId="0" applyFont="1" applyBorder="1" applyProtection="1">
      <protection locked="0" hidden="1"/>
    </xf>
    <xf numFmtId="43" fontId="0" fillId="0" borderId="0" xfId="1" applyFont="1" applyBorder="1" applyAlignment="1" applyProtection="1">
      <alignment horizontal="right"/>
      <protection locked="0" hidden="1"/>
    </xf>
    <xf numFmtId="0" fontId="0" fillId="0" borderId="0" xfId="0" applyFont="1" applyBorder="1" applyProtection="1">
      <protection locked="0"/>
    </xf>
    <xf numFmtId="164" fontId="0" fillId="0" borderId="0" xfId="0" applyNumberFormat="1" applyFont="1" applyFill="1" applyBorder="1" applyProtection="1">
      <protection locked="0"/>
    </xf>
    <xf numFmtId="0" fontId="0" fillId="0" borderId="0" xfId="0" applyFont="1" applyFill="1" applyBorder="1" applyProtection="1">
      <protection locked="0"/>
    </xf>
    <xf numFmtId="0" fontId="5" fillId="0" borderId="0" xfId="0" applyFont="1" applyBorder="1" applyProtection="1">
      <protection locked="0"/>
    </xf>
    <xf numFmtId="0" fontId="4" fillId="0" borderId="0" xfId="0" applyFont="1" applyBorder="1" applyProtection="1">
      <protection locked="0" hidden="1"/>
    </xf>
    <xf numFmtId="165" fontId="6" fillId="0" borderId="0" xfId="1" applyNumberFormat="1" applyFont="1" applyFill="1" applyBorder="1" applyProtection="1"/>
    <xf numFmtId="165" fontId="6" fillId="0" borderId="0" xfId="1" applyNumberFormat="1" applyFont="1" applyFill="1" applyBorder="1"/>
    <xf numFmtId="165" fontId="6" fillId="0" borderId="1" xfId="1" applyNumberFormat="1" applyFont="1" applyFill="1" applyBorder="1" applyProtection="1"/>
    <xf numFmtId="165" fontId="6" fillId="0" borderId="1" xfId="1" applyNumberFormat="1" applyFont="1" applyFill="1" applyBorder="1"/>
    <xf numFmtId="165" fontId="6" fillId="0" borderId="0" xfId="1" applyNumberFormat="1" applyFont="1" applyBorder="1"/>
    <xf numFmtId="165" fontId="6" fillId="0" borderId="0" xfId="1" applyNumberFormat="1" applyFont="1" applyBorder="1" applyAlignment="1" applyProtection="1">
      <alignment horizontal="right"/>
      <protection locked="0" hidden="1"/>
    </xf>
    <xf numFmtId="0" fontId="5" fillId="0" borderId="0" xfId="0" applyFont="1" applyBorder="1"/>
    <xf numFmtId="0" fontId="0" fillId="0" borderId="0" xfId="0" applyFont="1" applyAlignment="1"/>
    <xf numFmtId="0" fontId="0" fillId="0" borderId="0" xfId="0" applyFont="1" applyAlignment="1">
      <alignment vertical="center"/>
    </xf>
    <xf numFmtId="0" fontId="6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0" fillId="0" borderId="3" xfId="0" applyFont="1" applyBorder="1"/>
    <xf numFmtId="0" fontId="5" fillId="0" borderId="0" xfId="0" applyFont="1" applyBorder="1" applyAlignment="1">
      <alignment horizontal="centerContinuous"/>
    </xf>
    <xf numFmtId="0" fontId="5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6" fillId="0" borderId="0" xfId="0" applyFont="1" applyBorder="1"/>
    <xf numFmtId="0" fontId="6" fillId="0" borderId="0" xfId="0" applyFont="1" applyFill="1" applyBorder="1"/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3" fontId="6" fillId="0" borderId="0" xfId="0" applyNumberFormat="1" applyFont="1" applyBorder="1"/>
    <xf numFmtId="3" fontId="6" fillId="0" borderId="0" xfId="0" applyNumberFormat="1" applyFont="1" applyFill="1" applyBorder="1"/>
    <xf numFmtId="166" fontId="6" fillId="2" borderId="0" xfId="1" applyNumberFormat="1" applyFont="1" applyFill="1" applyBorder="1"/>
    <xf numFmtId="0" fontId="6" fillId="0" borderId="1" xfId="0" applyFont="1" applyBorder="1"/>
    <xf numFmtId="3" fontId="6" fillId="0" borderId="1" xfId="0" applyNumberFormat="1" applyFont="1" applyBorder="1"/>
    <xf numFmtId="166" fontId="6" fillId="0" borderId="1" xfId="1" applyNumberFormat="1" applyFont="1" applyFill="1" applyBorder="1"/>
    <xf numFmtId="0" fontId="0" fillId="0" borderId="1" xfId="0" applyFont="1" applyBorder="1"/>
    <xf numFmtId="166" fontId="6" fillId="0" borderId="0" xfId="1" applyNumberFormat="1" applyFont="1" applyFill="1" applyBorder="1"/>
    <xf numFmtId="166" fontId="5" fillId="0" borderId="0" xfId="1" applyNumberFormat="1" applyFont="1" applyBorder="1"/>
    <xf numFmtId="0" fontId="7" fillId="0" borderId="0" xfId="0" applyFont="1" applyBorder="1"/>
    <xf numFmtId="166" fontId="0" fillId="0" borderId="0" xfId="1" applyNumberFormat="1" applyFont="1" applyBorder="1"/>
    <xf numFmtId="166" fontId="6" fillId="0" borderId="0" xfId="1" applyNumberFormat="1" applyFont="1" applyBorder="1"/>
    <xf numFmtId="166" fontId="0" fillId="2" borderId="0" xfId="1" applyNumberFormat="1" applyFont="1" applyFill="1" applyBorder="1"/>
    <xf numFmtId="166" fontId="0" fillId="0" borderId="0" xfId="1" applyNumberFormat="1" applyFont="1" applyFill="1" applyBorder="1"/>
    <xf numFmtId="166" fontId="2" fillId="2" borderId="0" xfId="1" applyNumberFormat="1" applyFont="1" applyFill="1" applyBorder="1"/>
    <xf numFmtId="166" fontId="2" fillId="0" borderId="0" xfId="1" applyNumberFormat="1" applyFont="1" applyFill="1" applyBorder="1"/>
    <xf numFmtId="3" fontId="2" fillId="0" borderId="0" xfId="0" applyNumberFormat="1" applyFont="1" applyFill="1" applyBorder="1"/>
    <xf numFmtId="3" fontId="0" fillId="0" borderId="0" xfId="0" applyNumberFormat="1" applyFont="1" applyBorder="1"/>
    <xf numFmtId="3" fontId="0" fillId="0" borderId="0" xfId="0" applyNumberFormat="1" applyFont="1" applyFill="1" applyBorder="1"/>
    <xf numFmtId="43" fontId="0" fillId="0" borderId="0" xfId="1" applyFont="1" applyBorder="1"/>
    <xf numFmtId="0" fontId="5" fillId="0" borderId="0" xfId="0" applyFont="1" applyBorder="1" applyAlignment="1">
      <alignment horizontal="centerContinuous" vertical="center"/>
    </xf>
    <xf numFmtId="166" fontId="5" fillId="2" borderId="0" xfId="1" applyNumberFormat="1" applyFont="1" applyFill="1" applyBorder="1"/>
    <xf numFmtId="0" fontId="2" fillId="0" borderId="4" xfId="0" applyFont="1" applyBorder="1"/>
    <xf numFmtId="0" fontId="0" fillId="0" borderId="4" xfId="0" applyBorder="1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0" fillId="0" borderId="1" xfId="0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 applyProtection="1">
      <protection locked="0" hidden="1"/>
    </xf>
    <xf numFmtId="0" fontId="5" fillId="0" borderId="5" xfId="0" applyFont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2" fillId="0" borderId="0" xfId="0" applyFont="1" applyFill="1" applyBorder="1"/>
    <xf numFmtId="0" fontId="3" fillId="0" borderId="1" xfId="0" applyFont="1" applyFill="1" applyBorder="1"/>
    <xf numFmtId="0" fontId="11" fillId="0" borderId="0" xfId="0" applyFont="1" applyBorder="1" applyAlignment="1">
      <alignment horizontal="centerContinuous" vertic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Fill="1"/>
    <xf numFmtId="0" fontId="0" fillId="0" borderId="0" xfId="0" applyFill="1"/>
    <xf numFmtId="0" fontId="0" fillId="0" borderId="3" xfId="0" applyBorder="1"/>
    <xf numFmtId="0" fontId="0" fillId="0" borderId="0" xfId="0" applyBorder="1"/>
    <xf numFmtId="0" fontId="9" fillId="2" borderId="0" xfId="0" applyFont="1" applyFill="1" applyBorder="1"/>
    <xf numFmtId="0" fontId="9" fillId="0" borderId="0" xfId="0" applyFont="1" applyFill="1" applyBorder="1"/>
    <xf numFmtId="0" fontId="12" fillId="2" borderId="0" xfId="0" applyFont="1" applyFill="1" applyBorder="1"/>
    <xf numFmtId="0" fontId="12" fillId="0" borderId="0" xfId="0" applyFont="1" applyFill="1" applyBorder="1"/>
    <xf numFmtId="0" fontId="13" fillId="0" borderId="0" xfId="0" applyFont="1"/>
    <xf numFmtId="0" fontId="14" fillId="0" borderId="0" xfId="0" applyFont="1"/>
    <xf numFmtId="17" fontId="14" fillId="0" borderId="3" xfId="0" quotePrefix="1" applyNumberFormat="1" applyFont="1" applyBorder="1"/>
    <xf numFmtId="0" fontId="6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166" fontId="0" fillId="0" borderId="0" xfId="0" applyNumberFormat="1" applyFont="1" applyFill="1"/>
    <xf numFmtId="166" fontId="6" fillId="0" borderId="0" xfId="1" applyNumberFormat="1" applyFont="1" applyFill="1" applyBorder="1" applyAlignment="1">
      <alignment horizontal="center" vertical="center"/>
    </xf>
    <xf numFmtId="0" fontId="6" fillId="3" borderId="0" xfId="0" applyFont="1" applyFill="1" applyBorder="1"/>
    <xf numFmtId="0" fontId="16" fillId="0" borderId="3" xfId="0" applyFont="1" applyBorder="1"/>
    <xf numFmtId="0" fontId="15" fillId="0" borderId="3" xfId="0" applyFont="1" applyBorder="1"/>
    <xf numFmtId="166" fontId="16" fillId="0" borderId="0" xfId="1" applyNumberFormat="1" applyFont="1" applyFill="1" applyBorder="1" applyAlignment="1">
      <alignment horizontal="left" vertical="center"/>
    </xf>
    <xf numFmtId="43" fontId="0" fillId="0" borderId="0" xfId="1" applyFont="1" applyBorder="1" applyAlignment="1" applyProtection="1">
      <alignment horizontal="center"/>
      <protection locked="0" hidden="1"/>
    </xf>
    <xf numFmtId="0" fontId="0" fillId="0" borderId="7" xfId="0" applyFont="1" applyBorder="1" applyAlignment="1">
      <alignment horizontal="center"/>
    </xf>
    <xf numFmtId="43" fontId="0" fillId="0" borderId="1" xfId="1" applyFont="1" applyBorder="1" applyAlignment="1" applyProtection="1">
      <alignment horizontal="center"/>
      <protection locked="0" hidden="1"/>
    </xf>
    <xf numFmtId="43" fontId="0" fillId="0" borderId="0" xfId="1" applyFont="1" applyFill="1" applyBorder="1" applyAlignment="1" applyProtection="1">
      <alignment horizontal="right"/>
      <protection locked="0" hidden="1"/>
    </xf>
    <xf numFmtId="165" fontId="6" fillId="0" borderId="0" xfId="1" applyNumberFormat="1" applyFont="1" applyFill="1" applyBorder="1" applyAlignment="1" applyProtection="1">
      <alignment horizontal="right"/>
      <protection locked="0" hidden="1"/>
    </xf>
    <xf numFmtId="166" fontId="5" fillId="0" borderId="0" xfId="1" applyNumberFormat="1" applyFont="1" applyFill="1" applyBorder="1"/>
    <xf numFmtId="0" fontId="0" fillId="0" borderId="0" xfId="0" applyFont="1" applyFill="1" applyAlignment="1"/>
    <xf numFmtId="0" fontId="6" fillId="0" borderId="0" xfId="0" applyFont="1" applyAlignment="1" applyProtection="1">
      <protection locked="0" hidden="1"/>
    </xf>
    <xf numFmtId="0" fontId="4" fillId="0" borderId="0" xfId="0" applyFont="1" applyBorder="1" applyAlignment="1" applyProtection="1">
      <protection locked="0" hidden="1"/>
    </xf>
    <xf numFmtId="0" fontId="0" fillId="0" borderId="0" xfId="0" applyFont="1" applyBorder="1" applyAlignment="1" applyProtection="1">
      <protection locked="0" hidden="1"/>
    </xf>
    <xf numFmtId="0" fontId="0" fillId="0" borderId="0" xfId="0" applyFont="1" applyFill="1" applyBorder="1" applyAlignment="1" applyProtection="1">
      <protection locked="0" hidden="1"/>
    </xf>
    <xf numFmtId="0" fontId="18" fillId="0" borderId="0" xfId="2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99FF66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107156</xdr:colOff>
      <xdr:row>1</xdr:row>
      <xdr:rowOff>83344</xdr:rowOff>
    </xdr:from>
    <xdr:to>
      <xdr:col>14</xdr:col>
      <xdr:colOff>35844</xdr:colOff>
      <xdr:row>4</xdr:row>
      <xdr:rowOff>91280</xdr:rowOff>
    </xdr:to>
    <xdr:pic>
      <xdr:nvPicPr>
        <xdr:cNvPr id="3" name="Picture 2" descr="S:\Logo\Company logo\new-log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7469" y="285750"/>
          <a:ext cx="1143125" cy="6270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424654</xdr:colOff>
      <xdr:row>1</xdr:row>
      <xdr:rowOff>134937</xdr:rowOff>
    </xdr:from>
    <xdr:to>
      <xdr:col>18</xdr:col>
      <xdr:colOff>329529</xdr:colOff>
      <xdr:row>3</xdr:row>
      <xdr:rowOff>238123</xdr:rowOff>
    </xdr:to>
    <xdr:pic>
      <xdr:nvPicPr>
        <xdr:cNvPr id="5" name="Picture 4" descr="S:\Logo\Company logo\new-log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5592" y="349250"/>
          <a:ext cx="1143125" cy="62706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35</xdr:col>
      <xdr:colOff>607218</xdr:colOff>
      <xdr:row>1</xdr:row>
      <xdr:rowOff>166687</xdr:rowOff>
    </xdr:from>
    <xdr:to>
      <xdr:col>38</xdr:col>
      <xdr:colOff>35843</xdr:colOff>
      <xdr:row>4</xdr:row>
      <xdr:rowOff>7936</xdr:rowOff>
    </xdr:to>
    <xdr:pic>
      <xdr:nvPicPr>
        <xdr:cNvPr id="6" name="Picture 5" descr="S:\Logo\Company logo\new-log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10218" y="381000"/>
          <a:ext cx="1143125" cy="6270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40822</xdr:colOff>
      <xdr:row>1</xdr:row>
      <xdr:rowOff>54428</xdr:rowOff>
    </xdr:from>
    <xdr:to>
      <xdr:col>6</xdr:col>
      <xdr:colOff>1183947</xdr:colOff>
      <xdr:row>3</xdr:row>
      <xdr:rowOff>109989</xdr:rowOff>
    </xdr:to>
    <xdr:pic>
      <xdr:nvPicPr>
        <xdr:cNvPr id="3" name="Picture 2" descr="S:\Logo\Company logo\new-log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0893" y="258535"/>
          <a:ext cx="1143125" cy="6270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oneyadviceservice.org.uk/en/tools/budget-planner/sta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O63"/>
  <sheetViews>
    <sheetView tabSelected="1" view="pageBreakPreview" zoomScale="80" zoomScaleNormal="50" zoomScaleSheetLayoutView="80" workbookViewId="0">
      <selection activeCell="B8" sqref="B8"/>
    </sheetView>
  </sheetViews>
  <sheetFormatPr defaultRowHeight="15" x14ac:dyDescent="0.25"/>
  <cols>
    <col min="1" max="1" width="4" customWidth="1"/>
    <col min="2" max="2" width="4.42578125" customWidth="1"/>
    <col min="3" max="3" width="4.28515625" customWidth="1"/>
    <col min="16" max="16" width="10" customWidth="1"/>
  </cols>
  <sheetData>
    <row r="1" spans="2:15" ht="15.75" thickBot="1" x14ac:dyDescent="0.3"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2:15" ht="16.5" thickTop="1" x14ac:dyDescent="0.25">
      <c r="B2" s="104" t="s">
        <v>92</v>
      </c>
    </row>
    <row r="3" spans="2:15" ht="15.75" x14ac:dyDescent="0.25">
      <c r="B3" s="105" t="s">
        <v>93</v>
      </c>
    </row>
    <row r="4" spans="2:15" ht="15.75" x14ac:dyDescent="0.25">
      <c r="B4" s="105"/>
    </row>
    <row r="5" spans="2:15" s="99" customFormat="1" ht="20.25" thickBot="1" x14ac:dyDescent="0.35">
      <c r="B5" s="106" t="s">
        <v>94</v>
      </c>
      <c r="C5" s="98"/>
      <c r="D5" s="98"/>
      <c r="E5" s="98"/>
      <c r="F5" s="98"/>
      <c r="G5" s="112"/>
      <c r="H5" s="112"/>
      <c r="I5" s="112"/>
      <c r="J5" s="113"/>
      <c r="K5" s="98"/>
      <c r="L5" s="98"/>
      <c r="M5" s="98"/>
      <c r="N5" s="98"/>
      <c r="O5" s="98"/>
    </row>
    <row r="6" spans="2:15" ht="15.75" thickTop="1" x14ac:dyDescent="0.25"/>
    <row r="8" spans="2:15" ht="21" x14ac:dyDescent="0.35">
      <c r="B8" s="78" t="s">
        <v>69</v>
      </c>
    </row>
    <row r="9" spans="2:15" ht="7.5" customHeight="1" x14ac:dyDescent="0.25"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</row>
    <row r="11" spans="2:15" ht="17.25" x14ac:dyDescent="0.3">
      <c r="B11" s="79"/>
      <c r="C11" s="100" t="s">
        <v>73</v>
      </c>
      <c r="D11" s="102"/>
      <c r="E11" s="102"/>
      <c r="F11" s="102"/>
      <c r="G11" s="102"/>
      <c r="H11" s="102"/>
      <c r="I11" s="102"/>
      <c r="J11" s="102"/>
      <c r="K11" s="102"/>
      <c r="L11" s="79"/>
    </row>
    <row r="12" spans="2:15" ht="17.25" x14ac:dyDescent="0.3">
      <c r="C12" s="79" t="s">
        <v>107</v>
      </c>
    </row>
    <row r="13" spans="2:15" ht="17.25" x14ac:dyDescent="0.3">
      <c r="C13" s="79" t="s">
        <v>108</v>
      </c>
    </row>
    <row r="14" spans="2:15" ht="17.25" x14ac:dyDescent="0.3">
      <c r="B14" s="79"/>
      <c r="C14" s="79" t="s">
        <v>72</v>
      </c>
      <c r="D14" s="79"/>
      <c r="E14" s="79"/>
      <c r="F14" s="79"/>
      <c r="G14" s="79"/>
      <c r="H14" s="79"/>
      <c r="I14" s="79"/>
      <c r="J14" s="79"/>
      <c r="K14" s="79"/>
      <c r="L14" s="79"/>
    </row>
    <row r="15" spans="2:15" s="97" customFormat="1" ht="17.25" x14ac:dyDescent="0.3">
      <c r="B15" s="96"/>
      <c r="C15" s="101" t="s">
        <v>89</v>
      </c>
      <c r="D15" s="103"/>
      <c r="E15" s="103"/>
      <c r="F15" s="103"/>
      <c r="G15" s="103"/>
      <c r="H15" s="103"/>
      <c r="I15" s="103"/>
      <c r="J15" s="103"/>
      <c r="K15" s="103"/>
      <c r="L15" s="96"/>
    </row>
    <row r="16" spans="2:15" s="97" customFormat="1" ht="17.25" x14ac:dyDescent="0.3">
      <c r="B16" s="96"/>
      <c r="C16" s="101" t="s">
        <v>126</v>
      </c>
      <c r="D16" s="103"/>
      <c r="E16" s="103"/>
      <c r="F16" s="103"/>
      <c r="G16" s="103"/>
      <c r="H16" s="103"/>
      <c r="I16" s="103"/>
      <c r="J16" s="103"/>
      <c r="K16" s="103"/>
      <c r="L16" s="96"/>
    </row>
    <row r="17" spans="2:12" s="97" customFormat="1" ht="17.25" x14ac:dyDescent="0.3">
      <c r="B17" s="96"/>
      <c r="C17" s="101" t="s">
        <v>127</v>
      </c>
      <c r="D17" s="103"/>
      <c r="E17" s="103"/>
      <c r="F17" s="103"/>
      <c r="G17" s="103"/>
      <c r="H17" s="103"/>
      <c r="I17" s="103"/>
      <c r="J17" s="103"/>
      <c r="K17" s="103"/>
      <c r="L17" s="96"/>
    </row>
    <row r="18" spans="2:12" s="97" customFormat="1" ht="17.25" x14ac:dyDescent="0.3">
      <c r="B18" s="96"/>
      <c r="C18" s="101"/>
      <c r="D18" s="103"/>
      <c r="E18" s="103"/>
      <c r="F18" s="103"/>
      <c r="G18" s="103"/>
      <c r="H18" s="103"/>
      <c r="I18" s="103"/>
      <c r="J18" s="103"/>
      <c r="K18" s="103"/>
      <c r="L18" s="96"/>
    </row>
    <row r="19" spans="2:12" ht="17.25" x14ac:dyDescent="0.3"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</row>
    <row r="20" spans="2:12" ht="17.25" x14ac:dyDescent="0.3">
      <c r="B20" s="79" t="s">
        <v>74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</row>
    <row r="21" spans="2:12" ht="9" customHeight="1" x14ac:dyDescent="0.3"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2:12" ht="17.25" x14ac:dyDescent="0.3">
      <c r="B22" s="79"/>
      <c r="C22" s="79" t="s">
        <v>75</v>
      </c>
      <c r="D22" s="79"/>
      <c r="E22" s="79"/>
      <c r="F22" s="79"/>
      <c r="G22" s="79"/>
      <c r="H22" s="79"/>
      <c r="I22" s="79"/>
      <c r="J22" s="79"/>
      <c r="K22" s="79"/>
      <c r="L22" s="79"/>
    </row>
    <row r="23" spans="2:12" ht="17.25" x14ac:dyDescent="0.3">
      <c r="B23" s="79"/>
      <c r="C23" s="79" t="s">
        <v>76</v>
      </c>
      <c r="D23" s="79"/>
      <c r="E23" s="79"/>
      <c r="F23" s="79"/>
      <c r="G23" s="79"/>
      <c r="H23" s="79"/>
      <c r="I23" s="79"/>
      <c r="J23" s="79"/>
      <c r="K23" s="79"/>
      <c r="L23" s="79"/>
    </row>
    <row r="24" spans="2:12" ht="17.25" x14ac:dyDescent="0.3">
      <c r="B24" s="79"/>
      <c r="C24" s="79" t="s">
        <v>77</v>
      </c>
      <c r="D24" s="79"/>
      <c r="E24" s="79"/>
      <c r="F24" s="79"/>
      <c r="G24" s="79"/>
      <c r="H24" s="79"/>
      <c r="I24" s="79"/>
      <c r="J24" s="79"/>
      <c r="K24" s="79"/>
      <c r="L24" s="79"/>
    </row>
    <row r="25" spans="2:12" ht="17.25" x14ac:dyDescent="0.3">
      <c r="B25" s="79"/>
      <c r="C25" s="79" t="s">
        <v>78</v>
      </c>
      <c r="D25" s="79"/>
      <c r="E25" s="79"/>
      <c r="F25" s="79"/>
      <c r="G25" s="79"/>
      <c r="H25" s="79"/>
      <c r="I25" s="79"/>
      <c r="J25" s="79"/>
      <c r="K25" s="79"/>
      <c r="L25" s="79"/>
    </row>
    <row r="26" spans="2:12" ht="17.25" x14ac:dyDescent="0.3">
      <c r="B26" s="79"/>
      <c r="C26" s="79" t="s">
        <v>79</v>
      </c>
      <c r="D26" s="79"/>
      <c r="E26" s="79"/>
      <c r="F26" s="79"/>
      <c r="G26" s="79"/>
      <c r="H26" s="79"/>
      <c r="I26" s="79"/>
      <c r="J26" s="79"/>
      <c r="K26" s="79"/>
      <c r="L26" s="79"/>
    </row>
    <row r="27" spans="2:12" ht="17.25" x14ac:dyDescent="0.3">
      <c r="B27" s="79"/>
      <c r="C27" s="79" t="s">
        <v>80</v>
      </c>
      <c r="D27" s="79"/>
      <c r="E27" s="79"/>
      <c r="F27" s="79"/>
      <c r="G27" s="79"/>
      <c r="H27" s="79"/>
      <c r="I27" s="79"/>
      <c r="J27" s="79"/>
      <c r="K27" s="79"/>
      <c r="L27" s="79"/>
    </row>
    <row r="28" spans="2:12" ht="17.25" x14ac:dyDescent="0.3">
      <c r="B28" s="79"/>
      <c r="C28" s="79" t="s">
        <v>81</v>
      </c>
      <c r="D28" s="79"/>
      <c r="E28" s="79"/>
      <c r="F28" s="79"/>
      <c r="G28" s="79"/>
      <c r="H28" s="79"/>
      <c r="I28" s="79"/>
      <c r="J28" s="79"/>
      <c r="K28" s="79"/>
      <c r="L28" s="79"/>
    </row>
    <row r="29" spans="2:12" ht="17.25" x14ac:dyDescent="0.3">
      <c r="B29" s="79"/>
      <c r="C29" s="79" t="s">
        <v>82</v>
      </c>
      <c r="D29" s="79"/>
      <c r="E29" s="79"/>
      <c r="F29" s="79"/>
      <c r="G29" s="79"/>
      <c r="H29" s="79"/>
      <c r="I29" s="79"/>
      <c r="J29" s="79"/>
      <c r="K29" s="79"/>
      <c r="L29" s="79"/>
    </row>
    <row r="30" spans="2:12" ht="17.25" x14ac:dyDescent="0.3">
      <c r="B30" s="79"/>
      <c r="C30" s="79" t="s">
        <v>88</v>
      </c>
      <c r="D30" s="79"/>
      <c r="E30" s="79"/>
      <c r="F30" s="79"/>
      <c r="G30" s="79"/>
      <c r="H30" s="79"/>
      <c r="I30" s="79"/>
      <c r="J30" s="79"/>
      <c r="K30" s="79"/>
      <c r="L30" s="79"/>
    </row>
    <row r="36" spans="2:12" ht="21" x14ac:dyDescent="0.35">
      <c r="B36" s="78" t="s">
        <v>70</v>
      </c>
    </row>
    <row r="37" spans="2:12" ht="5.25" customHeight="1" x14ac:dyDescent="0.25">
      <c r="B37" s="69"/>
      <c r="C37" s="70"/>
      <c r="D37" s="70"/>
      <c r="E37" s="70"/>
      <c r="F37" s="70"/>
      <c r="G37" s="70"/>
      <c r="H37" s="70"/>
      <c r="I37" s="70"/>
      <c r="J37" s="70"/>
      <c r="K37" s="70"/>
      <c r="L37" s="70"/>
    </row>
    <row r="38" spans="2:12" ht="18.75" customHeight="1" x14ac:dyDescent="0.25"/>
    <row r="39" spans="2:12" ht="17.25" x14ac:dyDescent="0.3">
      <c r="C39" s="79" t="s">
        <v>95</v>
      </c>
    </row>
    <row r="40" spans="2:12" ht="17.25" x14ac:dyDescent="0.3">
      <c r="C40" s="79" t="s">
        <v>96</v>
      </c>
    </row>
    <row r="41" spans="2:12" ht="17.25" x14ac:dyDescent="0.3">
      <c r="C41" s="79"/>
    </row>
    <row r="42" spans="2:12" ht="17.25" x14ac:dyDescent="0.3">
      <c r="C42" s="79" t="s">
        <v>90</v>
      </c>
    </row>
    <row r="43" spans="2:12" ht="17.25" x14ac:dyDescent="0.3">
      <c r="C43" s="79" t="s">
        <v>91</v>
      </c>
    </row>
    <row r="44" spans="2:12" ht="17.25" x14ac:dyDescent="0.3">
      <c r="C44" s="79" t="s">
        <v>97</v>
      </c>
    </row>
    <row r="46" spans="2:12" ht="17.25" x14ac:dyDescent="0.3">
      <c r="C46" s="80" t="s">
        <v>118</v>
      </c>
    </row>
    <row r="47" spans="2:12" ht="17.25" x14ac:dyDescent="0.3">
      <c r="C47" s="79" t="s">
        <v>83</v>
      </c>
    </row>
    <row r="48" spans="2:12" ht="17.25" x14ac:dyDescent="0.3">
      <c r="C48" s="79"/>
    </row>
    <row r="49" spans="3:3" ht="17.25" x14ac:dyDescent="0.3">
      <c r="C49" s="79" t="s">
        <v>131</v>
      </c>
    </row>
    <row r="51" spans="3:3" ht="18.75" x14ac:dyDescent="0.3">
      <c r="C51" s="126" t="s">
        <v>130</v>
      </c>
    </row>
    <row r="53" spans="3:3" ht="17.25" x14ac:dyDescent="0.3">
      <c r="C53" s="79" t="s">
        <v>21</v>
      </c>
    </row>
    <row r="54" spans="3:3" ht="17.25" x14ac:dyDescent="0.3">
      <c r="C54" s="79" t="s">
        <v>119</v>
      </c>
    </row>
    <row r="55" spans="3:3" ht="17.25" x14ac:dyDescent="0.3">
      <c r="C55" s="79"/>
    </row>
    <row r="56" spans="3:3" ht="17.25" x14ac:dyDescent="0.3">
      <c r="C56" s="79" t="s">
        <v>22</v>
      </c>
    </row>
    <row r="57" spans="3:3" ht="17.25" x14ac:dyDescent="0.3">
      <c r="C57" s="79" t="s">
        <v>120</v>
      </c>
    </row>
    <row r="58" spans="3:3" ht="17.25" x14ac:dyDescent="0.3">
      <c r="C58" s="79"/>
    </row>
    <row r="59" spans="3:3" ht="17.25" x14ac:dyDescent="0.3">
      <c r="C59" s="79" t="s">
        <v>121</v>
      </c>
    </row>
    <row r="60" spans="3:3" ht="17.25" x14ac:dyDescent="0.3">
      <c r="C60" s="79"/>
    </row>
    <row r="61" spans="3:3" ht="17.25" x14ac:dyDescent="0.3">
      <c r="C61" s="79" t="s">
        <v>122</v>
      </c>
    </row>
    <row r="62" spans="3:3" ht="17.25" x14ac:dyDescent="0.3">
      <c r="C62" s="79"/>
    </row>
    <row r="63" spans="3:3" ht="17.25" x14ac:dyDescent="0.3">
      <c r="C63" s="79" t="s">
        <v>123</v>
      </c>
    </row>
  </sheetData>
  <hyperlinks>
    <hyperlink ref="C51" r:id="rId1"/>
  </hyperlinks>
  <printOptions horizontalCentered="1"/>
  <pageMargins left="0.31496062992125984" right="0.31496062992125984" top="0.35433070866141736" bottom="0.15748031496062992" header="0.31496062992125984" footer="0.11811023622047245"/>
  <pageSetup paperSize="9" scale="73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62"/>
  <sheetViews>
    <sheetView view="pageBreakPreview" zoomScale="80" zoomScaleNormal="80" zoomScaleSheetLayoutView="80" workbookViewId="0">
      <selection activeCell="C35" sqref="C35"/>
    </sheetView>
  </sheetViews>
  <sheetFormatPr defaultRowHeight="15" x14ac:dyDescent="0.25"/>
  <cols>
    <col min="1" max="1" width="4.42578125" style="1" customWidth="1"/>
    <col min="2" max="2" width="3" style="1" customWidth="1"/>
    <col min="3" max="3" width="40.5703125" style="1" customWidth="1"/>
    <col min="4" max="4" width="8" style="87" customWidth="1"/>
    <col min="5" max="5" width="14.28515625" style="1" customWidth="1"/>
    <col min="6" max="6" width="5.140625" style="7" customWidth="1"/>
    <col min="7" max="7" width="10.5703125" style="1" customWidth="1"/>
    <col min="8" max="18" width="9.28515625" style="1" customWidth="1"/>
    <col min="19" max="19" width="6" style="3" customWidth="1"/>
    <col min="20" max="20" width="11.42578125" style="1" customWidth="1"/>
    <col min="21" max="21" width="3.140625" style="1" customWidth="1"/>
    <col min="22" max="22" width="4.42578125" style="1" customWidth="1"/>
    <col min="23" max="23" width="3" style="1" customWidth="1"/>
    <col min="24" max="24" width="37.42578125" style="1" customWidth="1"/>
    <col min="25" max="25" width="7.85546875" style="87" customWidth="1"/>
    <col min="26" max="37" width="9.85546875" style="1" customWidth="1"/>
    <col min="38" max="38" width="6" style="1" customWidth="1"/>
    <col min="39" max="39" width="11.42578125" style="1" customWidth="1"/>
    <col min="40" max="40" width="3.140625" style="1" customWidth="1"/>
    <col min="41" max="16384" width="9.140625" style="1"/>
  </cols>
  <sheetData>
    <row r="1" spans="2:40" s="23" customFormat="1" ht="17.25" customHeight="1" thickBot="1" x14ac:dyDescent="0.3">
      <c r="B1" s="25"/>
      <c r="C1" s="25"/>
      <c r="D1" s="25"/>
      <c r="E1" s="25"/>
      <c r="F1" s="26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6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6"/>
    </row>
    <row r="2" spans="2:40" s="23" customFormat="1" ht="21" customHeight="1" thickTop="1" x14ac:dyDescent="0.25">
      <c r="B2" s="74" t="s">
        <v>85</v>
      </c>
      <c r="C2" s="27"/>
      <c r="D2" s="28"/>
      <c r="E2" s="28"/>
      <c r="F2" s="29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6"/>
      <c r="W2" s="74" t="str">
        <f>B2</f>
        <v>APPLICANT NAME</v>
      </c>
      <c r="X2" s="27"/>
      <c r="Y2" s="45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6"/>
    </row>
    <row r="3" spans="2:40" s="23" customFormat="1" ht="21" customHeight="1" x14ac:dyDescent="0.25">
      <c r="B3" s="74" t="s">
        <v>0</v>
      </c>
      <c r="C3" s="27"/>
      <c r="D3" s="28"/>
      <c r="E3" s="107"/>
      <c r="F3" s="29"/>
      <c r="G3" s="110"/>
      <c r="H3" s="86"/>
      <c r="I3" s="86"/>
      <c r="J3" s="86"/>
      <c r="K3" s="108"/>
      <c r="L3" s="86"/>
      <c r="M3" s="86"/>
      <c r="N3" s="28"/>
      <c r="O3" s="28"/>
      <c r="P3" s="28"/>
      <c r="Q3" s="28"/>
      <c r="R3" s="28"/>
      <c r="S3" s="28"/>
      <c r="T3" s="28"/>
      <c r="U3" s="6"/>
      <c r="W3" s="74" t="str">
        <f t="shared" ref="W3:W5" si="0">B3</f>
        <v>COMPANY NAME</v>
      </c>
      <c r="X3" s="27"/>
      <c r="Y3" s="45"/>
      <c r="Z3" s="67"/>
      <c r="AB3" s="67"/>
      <c r="AC3" s="67"/>
      <c r="AD3" s="108"/>
      <c r="AE3" s="67"/>
      <c r="AF3" s="67"/>
      <c r="AG3" s="28"/>
      <c r="AH3" s="28"/>
      <c r="AI3" s="28"/>
      <c r="AJ3" s="28"/>
      <c r="AK3" s="28"/>
      <c r="AL3" s="28"/>
      <c r="AM3" s="28"/>
      <c r="AN3" s="6"/>
    </row>
    <row r="4" spans="2:40" ht="21" customHeight="1" x14ac:dyDescent="0.25">
      <c r="B4" s="75" t="s">
        <v>53</v>
      </c>
      <c r="C4" s="30"/>
      <c r="D4" s="45"/>
      <c r="E4" s="107"/>
      <c r="F4" s="29"/>
      <c r="G4" s="114"/>
      <c r="H4" s="28"/>
      <c r="I4" s="28"/>
      <c r="J4" s="28"/>
      <c r="L4" s="28"/>
      <c r="M4" s="28"/>
      <c r="N4" s="28"/>
      <c r="O4" s="28"/>
      <c r="P4" s="28"/>
      <c r="Q4" s="28"/>
      <c r="R4" s="28"/>
      <c r="S4" s="28"/>
      <c r="T4" s="28"/>
      <c r="U4" s="2"/>
      <c r="W4" s="75" t="str">
        <f t="shared" si="0"/>
        <v>Cash Flow Forecast</v>
      </c>
      <c r="X4" s="30"/>
      <c r="Y4" s="45"/>
      <c r="Z4" s="114"/>
      <c r="AA4" s="28"/>
      <c r="AB4" s="28"/>
      <c r="AC4" s="28"/>
      <c r="AE4" s="28"/>
      <c r="AF4" s="28"/>
      <c r="AG4" s="28"/>
      <c r="AH4" s="28"/>
      <c r="AI4" s="28"/>
      <c r="AJ4" s="28"/>
      <c r="AK4" s="28"/>
      <c r="AL4" s="28"/>
      <c r="AM4" s="28"/>
      <c r="AN4" s="2"/>
    </row>
    <row r="5" spans="2:40" ht="21" customHeight="1" thickBot="1" x14ac:dyDescent="0.3">
      <c r="B5" s="76" t="s">
        <v>54</v>
      </c>
      <c r="C5" s="31"/>
      <c r="D5" s="25"/>
      <c r="E5" s="32"/>
      <c r="F5" s="33"/>
      <c r="G5" s="32"/>
      <c r="H5" s="32"/>
      <c r="I5" s="34"/>
      <c r="J5" s="34"/>
      <c r="K5" s="32"/>
      <c r="L5" s="32"/>
      <c r="M5" s="32"/>
      <c r="N5" s="32"/>
      <c r="O5" s="32"/>
      <c r="P5" s="32"/>
      <c r="Q5" s="32"/>
      <c r="R5" s="32"/>
      <c r="S5" s="32"/>
      <c r="T5" s="32"/>
      <c r="U5" s="2"/>
      <c r="W5" s="76" t="str">
        <f t="shared" si="0"/>
        <v>January XX, 2014</v>
      </c>
      <c r="X5" s="31"/>
      <c r="Y5" s="25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2"/>
    </row>
    <row r="6" spans="2:40" ht="16.5" customHeight="1" thickTop="1" x14ac:dyDescent="0.25">
      <c r="C6" s="30"/>
      <c r="D6" s="45"/>
      <c r="E6" s="28"/>
      <c r="F6" s="29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"/>
    </row>
    <row r="7" spans="2:40" ht="18" customHeight="1" x14ac:dyDescent="0.25">
      <c r="C7" s="28"/>
      <c r="D7" s="28"/>
      <c r="E7" s="28"/>
      <c r="F7" s="29"/>
      <c r="G7" s="67" t="s">
        <v>105</v>
      </c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29"/>
      <c r="T7" s="81" t="s">
        <v>84</v>
      </c>
      <c r="U7" s="2"/>
      <c r="X7" s="28"/>
      <c r="Y7" s="45"/>
      <c r="Z7" s="67" t="s">
        <v>106</v>
      </c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29"/>
      <c r="AM7" s="81" t="s">
        <v>3</v>
      </c>
    </row>
    <row r="8" spans="2:40" s="24" customFormat="1" ht="21" customHeight="1" x14ac:dyDescent="0.25">
      <c r="C8" s="36"/>
      <c r="D8" s="38"/>
      <c r="E8" s="37" t="s">
        <v>1</v>
      </c>
      <c r="F8" s="38"/>
      <c r="G8" s="39">
        <v>1</v>
      </c>
      <c r="H8" s="37">
        <v>2</v>
      </c>
      <c r="I8" s="37">
        <v>3</v>
      </c>
      <c r="J8" s="37">
        <v>4</v>
      </c>
      <c r="K8" s="37">
        <v>5</v>
      </c>
      <c r="L8" s="37">
        <v>6</v>
      </c>
      <c r="M8" s="37">
        <v>7</v>
      </c>
      <c r="N8" s="37">
        <v>8</v>
      </c>
      <c r="O8" s="37">
        <v>9</v>
      </c>
      <c r="P8" s="37">
        <v>10</v>
      </c>
      <c r="Q8" s="37">
        <v>11</v>
      </c>
      <c r="R8" s="37">
        <v>12</v>
      </c>
      <c r="S8" s="38"/>
      <c r="T8" s="82" t="s">
        <v>2</v>
      </c>
      <c r="U8" s="8"/>
      <c r="X8" s="36"/>
      <c r="Y8" s="90"/>
      <c r="Z8" s="39">
        <v>1</v>
      </c>
      <c r="AA8" s="37">
        <v>2</v>
      </c>
      <c r="AB8" s="37">
        <v>3</v>
      </c>
      <c r="AC8" s="37">
        <v>4</v>
      </c>
      <c r="AD8" s="37">
        <v>5</v>
      </c>
      <c r="AE8" s="37">
        <v>6</v>
      </c>
      <c r="AF8" s="37">
        <v>7</v>
      </c>
      <c r="AG8" s="37">
        <v>8</v>
      </c>
      <c r="AH8" s="37">
        <v>9</v>
      </c>
      <c r="AI8" s="37">
        <v>10</v>
      </c>
      <c r="AJ8" s="37">
        <v>11</v>
      </c>
      <c r="AK8" s="37">
        <v>12</v>
      </c>
      <c r="AL8" s="38"/>
      <c r="AM8" s="82" t="s">
        <v>2</v>
      </c>
    </row>
    <row r="9" spans="2:40" s="7" customFormat="1" ht="6.75" customHeight="1" x14ac:dyDescent="0.25">
      <c r="C9" s="40"/>
      <c r="D9" s="29"/>
      <c r="E9" s="29"/>
      <c r="F9" s="29"/>
      <c r="G9" s="41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3"/>
      <c r="X9" s="40"/>
      <c r="Y9" s="46"/>
      <c r="Z9" s="41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</row>
    <row r="10" spans="2:40" x14ac:dyDescent="0.25">
      <c r="B10" s="42" t="s">
        <v>11</v>
      </c>
      <c r="E10" s="43"/>
      <c r="F10" s="44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6"/>
      <c r="T10" s="45"/>
      <c r="U10" s="2"/>
      <c r="W10" s="42" t="s">
        <v>11</v>
      </c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6"/>
      <c r="AM10" s="45"/>
    </row>
    <row r="11" spans="2:40" x14ac:dyDescent="0.25">
      <c r="C11" s="43" t="s">
        <v>4</v>
      </c>
      <c r="D11" s="45"/>
      <c r="E11" s="43"/>
      <c r="F11" s="44"/>
      <c r="G11" s="47" t="s">
        <v>4</v>
      </c>
      <c r="H11" s="47" t="s">
        <v>4</v>
      </c>
      <c r="I11" s="47" t="s">
        <v>5</v>
      </c>
      <c r="J11" s="47" t="s">
        <v>4</v>
      </c>
      <c r="K11" s="47" t="s">
        <v>4</v>
      </c>
      <c r="L11" s="47" t="s">
        <v>4</v>
      </c>
      <c r="M11" s="47" t="s">
        <v>4</v>
      </c>
      <c r="N11" s="47" t="s">
        <v>4</v>
      </c>
      <c r="O11" s="47" t="s">
        <v>4</v>
      </c>
      <c r="P11" s="47" t="s">
        <v>4</v>
      </c>
      <c r="Q11" s="47" t="s">
        <v>4</v>
      </c>
      <c r="R11" s="47" t="s">
        <v>4</v>
      </c>
      <c r="S11" s="48"/>
      <c r="T11" s="43" t="s">
        <v>4</v>
      </c>
      <c r="U11" s="2"/>
      <c r="X11" s="43" t="s">
        <v>4</v>
      </c>
      <c r="Y11" s="45"/>
      <c r="Z11" s="47" t="s">
        <v>4</v>
      </c>
      <c r="AA11" s="47" t="s">
        <v>4</v>
      </c>
      <c r="AB11" s="47" t="s">
        <v>5</v>
      </c>
      <c r="AC11" s="47" t="s">
        <v>4</v>
      </c>
      <c r="AD11" s="47" t="s">
        <v>4</v>
      </c>
      <c r="AE11" s="47" t="s">
        <v>4</v>
      </c>
      <c r="AF11" s="47" t="s">
        <v>4</v>
      </c>
      <c r="AG11" s="47" t="s">
        <v>4</v>
      </c>
      <c r="AH11" s="47" t="s">
        <v>4</v>
      </c>
      <c r="AI11" s="47" t="s">
        <v>4</v>
      </c>
      <c r="AJ11" s="47" t="s">
        <v>4</v>
      </c>
      <c r="AK11" s="47" t="s">
        <v>4</v>
      </c>
      <c r="AL11" s="48"/>
      <c r="AM11" s="43" t="s">
        <v>4</v>
      </c>
    </row>
    <row r="12" spans="2:40" x14ac:dyDescent="0.25">
      <c r="C12" s="2" t="s">
        <v>109</v>
      </c>
      <c r="D12" s="88"/>
      <c r="E12" s="43">
        <v>0</v>
      </c>
      <c r="F12" s="44"/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3">
        <v>0</v>
      </c>
      <c r="R12" s="43">
        <v>0</v>
      </c>
      <c r="S12" s="48"/>
      <c r="T12" s="49">
        <f>SUM(E12:R12)</f>
        <v>0</v>
      </c>
      <c r="U12" s="2"/>
      <c r="X12" s="2" t="s">
        <v>109</v>
      </c>
      <c r="Y12" s="88"/>
      <c r="Z12" s="43">
        <v>0</v>
      </c>
      <c r="AA12" s="43">
        <v>0</v>
      </c>
      <c r="AB12" s="43">
        <v>0</v>
      </c>
      <c r="AC12" s="43">
        <v>0</v>
      </c>
      <c r="AD12" s="43">
        <v>0</v>
      </c>
      <c r="AE12" s="43">
        <v>0</v>
      </c>
      <c r="AF12" s="43">
        <v>0</v>
      </c>
      <c r="AG12" s="43">
        <v>0</v>
      </c>
      <c r="AH12" s="43">
        <v>0</v>
      </c>
      <c r="AI12" s="43">
        <v>0</v>
      </c>
      <c r="AJ12" s="43">
        <v>0</v>
      </c>
      <c r="AK12" s="43">
        <v>0</v>
      </c>
      <c r="AL12" s="48"/>
      <c r="AM12" s="49">
        <f>SUM(Z12:AK12)</f>
        <v>0</v>
      </c>
    </row>
    <row r="13" spans="2:40" x14ac:dyDescent="0.25">
      <c r="C13" s="2" t="s">
        <v>110</v>
      </c>
      <c r="D13" s="88"/>
      <c r="E13" s="43">
        <v>0</v>
      </c>
      <c r="F13" s="44"/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43">
        <v>0</v>
      </c>
      <c r="R13" s="43">
        <v>0</v>
      </c>
      <c r="S13" s="48"/>
      <c r="T13" s="49">
        <f>SUM(E13:R13)</f>
        <v>0</v>
      </c>
      <c r="U13" s="2"/>
      <c r="X13" s="2" t="s">
        <v>110</v>
      </c>
      <c r="Y13" s="88"/>
      <c r="Z13" s="43">
        <v>0</v>
      </c>
      <c r="AA13" s="43">
        <v>0</v>
      </c>
      <c r="AB13" s="43">
        <v>0</v>
      </c>
      <c r="AC13" s="43">
        <v>0</v>
      </c>
      <c r="AD13" s="43">
        <v>0</v>
      </c>
      <c r="AE13" s="43">
        <v>0</v>
      </c>
      <c r="AF13" s="43">
        <v>0</v>
      </c>
      <c r="AG13" s="43">
        <v>0</v>
      </c>
      <c r="AH13" s="43">
        <v>0</v>
      </c>
      <c r="AI13" s="43">
        <v>0</v>
      </c>
      <c r="AJ13" s="43">
        <v>0</v>
      </c>
      <c r="AK13" s="43">
        <v>0</v>
      </c>
      <c r="AL13" s="48"/>
      <c r="AM13" s="49">
        <f>SUM(Z13:AK13)</f>
        <v>0</v>
      </c>
    </row>
    <row r="14" spans="2:40" x14ac:dyDescent="0.25">
      <c r="C14" s="43" t="s">
        <v>99</v>
      </c>
      <c r="D14" s="45"/>
      <c r="E14" s="43">
        <v>0</v>
      </c>
      <c r="F14" s="44"/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v>0</v>
      </c>
      <c r="P14" s="43">
        <v>0</v>
      </c>
      <c r="Q14" s="43">
        <v>0</v>
      </c>
      <c r="R14" s="43">
        <v>0</v>
      </c>
      <c r="S14" s="48"/>
      <c r="T14" s="49">
        <f>SUM(E14:R14)</f>
        <v>0</v>
      </c>
      <c r="U14" s="2"/>
      <c r="X14" s="43" t="s">
        <v>99</v>
      </c>
      <c r="Y14" s="45"/>
      <c r="Z14" s="43">
        <v>0</v>
      </c>
      <c r="AA14" s="43">
        <v>0</v>
      </c>
      <c r="AB14" s="43">
        <v>0</v>
      </c>
      <c r="AC14" s="43">
        <v>0</v>
      </c>
      <c r="AD14" s="43">
        <v>0</v>
      </c>
      <c r="AE14" s="43">
        <v>0</v>
      </c>
      <c r="AF14" s="43">
        <v>0</v>
      </c>
      <c r="AG14" s="43">
        <v>0</v>
      </c>
      <c r="AH14" s="43">
        <v>0</v>
      </c>
      <c r="AI14" s="43">
        <v>0</v>
      </c>
      <c r="AJ14" s="43">
        <v>0</v>
      </c>
      <c r="AK14" s="43">
        <v>0</v>
      </c>
      <c r="AL14" s="48"/>
      <c r="AM14" s="49">
        <f>SUM(Z14:AK14)</f>
        <v>0</v>
      </c>
    </row>
    <row r="15" spans="2:40" x14ac:dyDescent="0.25">
      <c r="C15" s="44" t="s">
        <v>102</v>
      </c>
      <c r="D15" s="46"/>
      <c r="E15" s="111">
        <v>0</v>
      </c>
      <c r="F15" s="44"/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43">
        <v>0</v>
      </c>
      <c r="S15" s="48"/>
      <c r="T15" s="49">
        <f>SUM(E15:R15)</f>
        <v>0</v>
      </c>
      <c r="U15" s="2"/>
      <c r="X15" s="44" t="s">
        <v>100</v>
      </c>
      <c r="Y15" s="46"/>
      <c r="Z15" s="43">
        <v>0</v>
      </c>
      <c r="AA15" s="43">
        <v>0</v>
      </c>
      <c r="AB15" s="43">
        <v>0</v>
      </c>
      <c r="AC15" s="43">
        <v>0</v>
      </c>
      <c r="AD15" s="43">
        <v>0</v>
      </c>
      <c r="AE15" s="43">
        <v>0</v>
      </c>
      <c r="AF15" s="43">
        <v>0</v>
      </c>
      <c r="AG15" s="43">
        <v>0</v>
      </c>
      <c r="AH15" s="43">
        <v>0</v>
      </c>
      <c r="AI15" s="43">
        <v>0</v>
      </c>
      <c r="AJ15" s="43">
        <v>0</v>
      </c>
      <c r="AK15" s="43">
        <v>0</v>
      </c>
      <c r="AL15" s="48"/>
      <c r="AM15" s="49">
        <f>SUM(Z15:AK15)</f>
        <v>0</v>
      </c>
    </row>
    <row r="16" spans="2:40" ht="8.25" customHeight="1" x14ac:dyDescent="0.25">
      <c r="C16" s="43"/>
      <c r="D16" s="45"/>
      <c r="E16" s="50"/>
      <c r="F16" s="44"/>
      <c r="G16" s="51" t="s">
        <v>4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48"/>
      <c r="T16" s="52"/>
      <c r="U16" s="2"/>
      <c r="X16" s="43"/>
      <c r="Y16" s="45"/>
      <c r="Z16" s="51" t="s">
        <v>4</v>
      </c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48"/>
      <c r="AM16" s="52"/>
    </row>
    <row r="17" spans="2:42" ht="8.25" customHeight="1" x14ac:dyDescent="0.25">
      <c r="C17" s="43"/>
      <c r="D17" s="45"/>
      <c r="E17" s="43"/>
      <c r="F17" s="44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8"/>
      <c r="T17" s="54"/>
      <c r="U17" s="2"/>
      <c r="X17" s="43"/>
      <c r="Y17" s="45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8"/>
      <c r="AM17" s="54"/>
    </row>
    <row r="18" spans="2:42" s="4" customFormat="1" x14ac:dyDescent="0.25">
      <c r="C18" s="22" t="s">
        <v>16</v>
      </c>
      <c r="D18" s="28"/>
      <c r="E18" s="49">
        <f>SUM(E12:E16)</f>
        <v>0</v>
      </c>
      <c r="F18" s="54"/>
      <c r="G18" s="49">
        <f>SUM(G12:G16)</f>
        <v>0</v>
      </c>
      <c r="H18" s="49">
        <f>SUM(H12:H15)</f>
        <v>0</v>
      </c>
      <c r="I18" s="49">
        <f t="shared" ref="I18:R18" si="1">SUM(I12:I15)</f>
        <v>0</v>
      </c>
      <c r="J18" s="49">
        <f t="shared" si="1"/>
        <v>0</v>
      </c>
      <c r="K18" s="49">
        <f t="shared" si="1"/>
        <v>0</v>
      </c>
      <c r="L18" s="49">
        <f t="shared" si="1"/>
        <v>0</v>
      </c>
      <c r="M18" s="49">
        <f t="shared" si="1"/>
        <v>0</v>
      </c>
      <c r="N18" s="49">
        <f t="shared" si="1"/>
        <v>0</v>
      </c>
      <c r="O18" s="49">
        <f t="shared" si="1"/>
        <v>0</v>
      </c>
      <c r="P18" s="49">
        <f t="shared" si="1"/>
        <v>0</v>
      </c>
      <c r="Q18" s="49">
        <f t="shared" si="1"/>
        <v>0</v>
      </c>
      <c r="R18" s="49">
        <f t="shared" si="1"/>
        <v>0</v>
      </c>
      <c r="S18" s="48"/>
      <c r="T18" s="49">
        <f>SUM(E18:R18)</f>
        <v>0</v>
      </c>
      <c r="U18" s="5"/>
      <c r="X18" s="22" t="s">
        <v>16</v>
      </c>
      <c r="Y18" s="45"/>
      <c r="Z18" s="49">
        <f>SUM(Z12:Z16)</f>
        <v>0</v>
      </c>
      <c r="AA18" s="49">
        <f>SUM(AA12:AA15)</f>
        <v>0</v>
      </c>
      <c r="AB18" s="49">
        <f t="shared" ref="AB18:AK18" si="2">SUM(AB12:AB15)</f>
        <v>0</v>
      </c>
      <c r="AC18" s="49">
        <f t="shared" si="2"/>
        <v>0</v>
      </c>
      <c r="AD18" s="49">
        <f t="shared" si="2"/>
        <v>0</v>
      </c>
      <c r="AE18" s="49">
        <f t="shared" si="2"/>
        <v>0</v>
      </c>
      <c r="AF18" s="49">
        <f t="shared" si="2"/>
        <v>0</v>
      </c>
      <c r="AG18" s="49">
        <f t="shared" si="2"/>
        <v>0</v>
      </c>
      <c r="AH18" s="49">
        <f t="shared" si="2"/>
        <v>0</v>
      </c>
      <c r="AI18" s="49">
        <f t="shared" si="2"/>
        <v>0</v>
      </c>
      <c r="AJ18" s="49">
        <f t="shared" si="2"/>
        <v>0</v>
      </c>
      <c r="AK18" s="49">
        <f t="shared" si="2"/>
        <v>0</v>
      </c>
      <c r="AL18" s="48"/>
      <c r="AM18" s="49">
        <f>SUM(Z18:AK18)</f>
        <v>0</v>
      </c>
    </row>
    <row r="19" spans="2:42" ht="9" customHeight="1" x14ac:dyDescent="0.25">
      <c r="C19" s="43"/>
      <c r="D19" s="45"/>
      <c r="E19" s="47"/>
      <c r="F19" s="48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8"/>
      <c r="T19" s="55"/>
      <c r="U19" s="2"/>
      <c r="X19" s="43"/>
      <c r="Y19" s="45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8"/>
      <c r="AM19" s="55"/>
    </row>
    <row r="20" spans="2:42" x14ac:dyDescent="0.25">
      <c r="B20" s="56" t="s">
        <v>12</v>
      </c>
      <c r="E20" s="2"/>
      <c r="F20" s="3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T20" s="57"/>
      <c r="U20" s="2"/>
      <c r="W20" s="56" t="s">
        <v>12</v>
      </c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3"/>
      <c r="AM20" s="57"/>
    </row>
    <row r="21" spans="2:42" ht="7.5" customHeight="1" x14ac:dyDescent="0.25">
      <c r="C21" s="43" t="s">
        <v>4</v>
      </c>
      <c r="D21" s="45"/>
      <c r="E21" s="43"/>
      <c r="F21" s="44"/>
      <c r="G21" s="43" t="s">
        <v>4</v>
      </c>
      <c r="H21" s="43" t="s">
        <v>4</v>
      </c>
      <c r="I21" s="43" t="s">
        <v>4</v>
      </c>
      <c r="J21" s="43" t="s">
        <v>4</v>
      </c>
      <c r="K21" s="43" t="s">
        <v>4</v>
      </c>
      <c r="L21" s="43" t="s">
        <v>4</v>
      </c>
      <c r="M21" s="43" t="s">
        <v>4</v>
      </c>
      <c r="N21" s="43" t="s">
        <v>4</v>
      </c>
      <c r="O21" s="43" t="s">
        <v>4</v>
      </c>
      <c r="P21" s="43" t="s">
        <v>4</v>
      </c>
      <c r="Q21" s="43" t="s">
        <v>4</v>
      </c>
      <c r="R21" s="43" t="s">
        <v>4</v>
      </c>
      <c r="S21" s="44"/>
      <c r="T21" s="58" t="s">
        <v>4</v>
      </c>
      <c r="U21" s="2"/>
      <c r="X21" s="43" t="s">
        <v>4</v>
      </c>
      <c r="Y21" s="45"/>
      <c r="Z21" s="43" t="s">
        <v>4</v>
      </c>
      <c r="AA21" s="43" t="s">
        <v>4</v>
      </c>
      <c r="AB21" s="43" t="s">
        <v>4</v>
      </c>
      <c r="AC21" s="43" t="s">
        <v>4</v>
      </c>
      <c r="AD21" s="43" t="s">
        <v>4</v>
      </c>
      <c r="AE21" s="43" t="s">
        <v>4</v>
      </c>
      <c r="AF21" s="43" t="s">
        <v>4</v>
      </c>
      <c r="AG21" s="43" t="s">
        <v>4</v>
      </c>
      <c r="AH21" s="43" t="s">
        <v>4</v>
      </c>
      <c r="AI21" s="43" t="s">
        <v>4</v>
      </c>
      <c r="AJ21" s="43" t="s">
        <v>4</v>
      </c>
      <c r="AK21" s="43" t="s">
        <v>4</v>
      </c>
      <c r="AL21" s="44"/>
      <c r="AM21" s="58" t="s">
        <v>4</v>
      </c>
    </row>
    <row r="22" spans="2:42" x14ac:dyDescent="0.25">
      <c r="C22" s="43" t="s">
        <v>51</v>
      </c>
      <c r="D22" s="45" t="s">
        <v>86</v>
      </c>
      <c r="E22" s="43"/>
      <c r="F22" s="44"/>
      <c r="G22" s="49">
        <f>IF(-'Personal Survival Budget'!$E$50&gt;0,-'Personal Survival Budget'!$E$50,0)</f>
        <v>0</v>
      </c>
      <c r="H22" s="49">
        <f>IF(-'Personal Survival Budget'!$E$50&gt;0,-'Personal Survival Budget'!$E$50,0)</f>
        <v>0</v>
      </c>
      <c r="I22" s="49">
        <f>IF(-'Personal Survival Budget'!$E$50&gt;0,-'Personal Survival Budget'!$E$50,0)</f>
        <v>0</v>
      </c>
      <c r="J22" s="49">
        <f>IF(-'Personal Survival Budget'!$E$50&gt;0,-'Personal Survival Budget'!$E$50,0)</f>
        <v>0</v>
      </c>
      <c r="K22" s="49">
        <f>IF(-'Personal Survival Budget'!$E$50&gt;0,-'Personal Survival Budget'!$E$50,0)</f>
        <v>0</v>
      </c>
      <c r="L22" s="49">
        <f>IF(-'Personal Survival Budget'!$E$50&gt;0,-'Personal Survival Budget'!$E$50,0)</f>
        <v>0</v>
      </c>
      <c r="M22" s="49">
        <f>IF(-'Personal Survival Budget'!$E$50&gt;0,-'Personal Survival Budget'!$E$50,0)</f>
        <v>0</v>
      </c>
      <c r="N22" s="49">
        <f>IF(-'Personal Survival Budget'!$E$50&gt;0,-'Personal Survival Budget'!$E$50,0)</f>
        <v>0</v>
      </c>
      <c r="O22" s="49">
        <f>IF(-'Personal Survival Budget'!$E$50&gt;0,-'Personal Survival Budget'!$E$50,0)</f>
        <v>0</v>
      </c>
      <c r="P22" s="49">
        <f>IF(-'Personal Survival Budget'!$E$50&gt;0,-'Personal Survival Budget'!$E$50,0)</f>
        <v>0</v>
      </c>
      <c r="Q22" s="49">
        <f>IF(-'Personal Survival Budget'!$E$50&gt;0,-'Personal Survival Budget'!$E$50,0)</f>
        <v>0</v>
      </c>
      <c r="R22" s="49">
        <f>IF(-'Personal Survival Budget'!$E$50&gt;0,-'Personal Survival Budget'!$E$50,0)</f>
        <v>0</v>
      </c>
      <c r="S22" s="44"/>
      <c r="T22" s="49">
        <f>SUM(E22:R22)</f>
        <v>0</v>
      </c>
      <c r="U22" s="2"/>
      <c r="X22" s="43" t="s">
        <v>51</v>
      </c>
      <c r="Y22" s="45"/>
      <c r="Z22" s="49">
        <f>IF(-'Personal Survival Budget'!$E$50&gt;0,-'Personal Survival Budget'!$E$50,0)</f>
        <v>0</v>
      </c>
      <c r="AA22" s="49">
        <f>IF(-'Personal Survival Budget'!$E$50&gt;0,-'Personal Survival Budget'!$E$50,0)</f>
        <v>0</v>
      </c>
      <c r="AB22" s="49">
        <f>IF(-'Personal Survival Budget'!$E$50&gt;0,-'Personal Survival Budget'!$E$50,0)</f>
        <v>0</v>
      </c>
      <c r="AC22" s="49">
        <f>IF(-'Personal Survival Budget'!$E$50&gt;0,-'Personal Survival Budget'!$E$50,0)</f>
        <v>0</v>
      </c>
      <c r="AD22" s="49">
        <f>IF(-'Personal Survival Budget'!$E$50&gt;0,-'Personal Survival Budget'!$E$50,0)</f>
        <v>0</v>
      </c>
      <c r="AE22" s="49">
        <f>IF(-'Personal Survival Budget'!$E$50&gt;0,-'Personal Survival Budget'!$E$50,0)</f>
        <v>0</v>
      </c>
      <c r="AF22" s="49">
        <f>IF(-'Personal Survival Budget'!$E$50&gt;0,-'Personal Survival Budget'!$E$50,0)</f>
        <v>0</v>
      </c>
      <c r="AG22" s="49">
        <f>IF(-'Personal Survival Budget'!$E$50&gt;0,-'Personal Survival Budget'!$E$50,0)</f>
        <v>0</v>
      </c>
      <c r="AH22" s="49">
        <f>IF(-'Personal Survival Budget'!$E$50&gt;0,-'Personal Survival Budget'!$E$50,0)</f>
        <v>0</v>
      </c>
      <c r="AI22" s="49">
        <f>IF(-'Personal Survival Budget'!$E$50&gt;0,-'Personal Survival Budget'!$E$50,0)</f>
        <v>0</v>
      </c>
      <c r="AJ22" s="49">
        <f>IF(-'Personal Survival Budget'!$E$50&gt;0,-'Personal Survival Budget'!$E$50,0)</f>
        <v>0</v>
      </c>
      <c r="AK22" s="49">
        <f>IF(-'Personal Survival Budget'!$E$50&gt;0,-'Personal Survival Budget'!$E$50,0)</f>
        <v>0</v>
      </c>
      <c r="AL22" s="44"/>
      <c r="AM22" s="49">
        <f>SUM(Z22:AK22)</f>
        <v>0</v>
      </c>
    </row>
    <row r="23" spans="2:42" s="7" customFormat="1" ht="9.75" customHeight="1" x14ac:dyDescent="0.25">
      <c r="C23" s="44"/>
      <c r="D23" s="46"/>
      <c r="E23" s="44"/>
      <c r="F23" s="4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44"/>
      <c r="T23" s="54"/>
      <c r="U23" s="3"/>
      <c r="X23" s="44"/>
      <c r="Y23" s="46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44"/>
      <c r="AM23" s="54"/>
      <c r="AP23" s="109"/>
    </row>
    <row r="24" spans="2:42" s="7" customFormat="1" ht="13.5" customHeight="1" x14ac:dyDescent="0.25">
      <c r="C24" s="43" t="s">
        <v>63</v>
      </c>
      <c r="D24" s="46"/>
      <c r="E24" s="44"/>
      <c r="F24" s="44"/>
      <c r="G24" s="111">
        <v>0</v>
      </c>
      <c r="H24" s="49">
        <f>$G$24</f>
        <v>0</v>
      </c>
      <c r="I24" s="49">
        <f t="shared" ref="I24:R24" si="3">$G$24</f>
        <v>0</v>
      </c>
      <c r="J24" s="49">
        <f t="shared" si="3"/>
        <v>0</v>
      </c>
      <c r="K24" s="49">
        <f t="shared" si="3"/>
        <v>0</v>
      </c>
      <c r="L24" s="49">
        <f t="shared" si="3"/>
        <v>0</v>
      </c>
      <c r="M24" s="49">
        <f t="shared" si="3"/>
        <v>0</v>
      </c>
      <c r="N24" s="49">
        <f t="shared" si="3"/>
        <v>0</v>
      </c>
      <c r="O24" s="49">
        <f t="shared" si="3"/>
        <v>0</v>
      </c>
      <c r="P24" s="49">
        <f t="shared" si="3"/>
        <v>0</v>
      </c>
      <c r="Q24" s="49">
        <f t="shared" si="3"/>
        <v>0</v>
      </c>
      <c r="R24" s="49">
        <f t="shared" si="3"/>
        <v>0</v>
      </c>
      <c r="S24" s="44"/>
      <c r="T24" s="49">
        <f t="shared" ref="T24:T26" si="4">SUM(E24:R24)</f>
        <v>0</v>
      </c>
      <c r="U24" s="3"/>
      <c r="X24" s="43" t="s">
        <v>63</v>
      </c>
      <c r="Y24" s="46"/>
      <c r="Z24" s="49">
        <f t="shared" ref="Z24:AK24" si="5">$G$24</f>
        <v>0</v>
      </c>
      <c r="AA24" s="49">
        <f t="shared" si="5"/>
        <v>0</v>
      </c>
      <c r="AB24" s="49">
        <f t="shared" si="5"/>
        <v>0</v>
      </c>
      <c r="AC24" s="49">
        <f t="shared" si="5"/>
        <v>0</v>
      </c>
      <c r="AD24" s="49">
        <f t="shared" si="5"/>
        <v>0</v>
      </c>
      <c r="AE24" s="49">
        <f t="shared" si="5"/>
        <v>0</v>
      </c>
      <c r="AF24" s="49">
        <f t="shared" si="5"/>
        <v>0</v>
      </c>
      <c r="AG24" s="49">
        <f t="shared" si="5"/>
        <v>0</v>
      </c>
      <c r="AH24" s="49">
        <f t="shared" si="5"/>
        <v>0</v>
      </c>
      <c r="AI24" s="49">
        <f t="shared" si="5"/>
        <v>0</v>
      </c>
      <c r="AJ24" s="49">
        <f t="shared" si="5"/>
        <v>0</v>
      </c>
      <c r="AK24" s="49">
        <f t="shared" si="5"/>
        <v>0</v>
      </c>
      <c r="AL24" s="44"/>
      <c r="AM24" s="49">
        <f t="shared" ref="AM24:AM48" si="6">SUM(Z24:AK24)</f>
        <v>0</v>
      </c>
      <c r="AP24" s="109"/>
    </row>
    <row r="25" spans="2:42" ht="13.5" customHeight="1" x14ac:dyDescent="0.25">
      <c r="C25" s="43" t="s">
        <v>64</v>
      </c>
      <c r="D25" s="45"/>
      <c r="E25" s="43">
        <v>0</v>
      </c>
      <c r="F25" s="44"/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3">
        <v>0</v>
      </c>
      <c r="S25" s="44"/>
      <c r="T25" s="49">
        <f t="shared" si="4"/>
        <v>0</v>
      </c>
      <c r="U25" s="2"/>
      <c r="X25" s="43" t="s">
        <v>64</v>
      </c>
      <c r="Y25" s="45"/>
      <c r="Z25" s="43">
        <v>0</v>
      </c>
      <c r="AA25" s="43">
        <v>0</v>
      </c>
      <c r="AB25" s="43">
        <v>0</v>
      </c>
      <c r="AC25" s="43">
        <v>0</v>
      </c>
      <c r="AD25" s="43">
        <v>0</v>
      </c>
      <c r="AE25" s="43">
        <v>0</v>
      </c>
      <c r="AF25" s="43">
        <v>0</v>
      </c>
      <c r="AG25" s="43">
        <v>0</v>
      </c>
      <c r="AH25" s="43">
        <v>0</v>
      </c>
      <c r="AI25" s="43">
        <v>0</v>
      </c>
      <c r="AJ25" s="43">
        <v>0</v>
      </c>
      <c r="AK25" s="43">
        <v>0</v>
      </c>
      <c r="AL25" s="44"/>
      <c r="AM25" s="49">
        <f t="shared" si="6"/>
        <v>0</v>
      </c>
    </row>
    <row r="26" spans="2:42" ht="14.25" customHeight="1" x14ac:dyDescent="0.25">
      <c r="C26" s="43" t="s">
        <v>56</v>
      </c>
      <c r="D26" s="45"/>
      <c r="E26" s="43">
        <v>0</v>
      </c>
      <c r="F26" s="44"/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43">
        <v>0</v>
      </c>
      <c r="R26" s="43">
        <v>0</v>
      </c>
      <c r="S26" s="44"/>
      <c r="T26" s="49">
        <f t="shared" si="4"/>
        <v>0</v>
      </c>
      <c r="U26" s="2"/>
      <c r="X26" s="43" t="s">
        <v>56</v>
      </c>
      <c r="Y26" s="45"/>
      <c r="Z26" s="43">
        <v>0</v>
      </c>
      <c r="AA26" s="43">
        <v>0</v>
      </c>
      <c r="AB26" s="43">
        <v>0</v>
      </c>
      <c r="AC26" s="43">
        <v>0</v>
      </c>
      <c r="AD26" s="43">
        <v>0</v>
      </c>
      <c r="AE26" s="43">
        <v>0</v>
      </c>
      <c r="AF26" s="43">
        <v>0</v>
      </c>
      <c r="AG26" s="43">
        <v>0</v>
      </c>
      <c r="AH26" s="43">
        <v>0</v>
      </c>
      <c r="AI26" s="43">
        <v>0</v>
      </c>
      <c r="AJ26" s="43">
        <v>0</v>
      </c>
      <c r="AK26" s="43">
        <v>0</v>
      </c>
      <c r="AL26" s="44"/>
      <c r="AM26" s="49">
        <f t="shared" si="6"/>
        <v>0</v>
      </c>
    </row>
    <row r="27" spans="2:42" ht="14.25" customHeight="1" x14ac:dyDescent="0.25">
      <c r="C27" s="43" t="s">
        <v>68</v>
      </c>
      <c r="D27" s="45"/>
      <c r="E27" s="43">
        <v>0</v>
      </c>
      <c r="F27" s="44"/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4"/>
      <c r="T27" s="49">
        <f t="shared" ref="T27" si="7">SUM(E27:R27)</f>
        <v>0</v>
      </c>
      <c r="U27" s="2"/>
      <c r="X27" s="43" t="s">
        <v>68</v>
      </c>
      <c r="Y27" s="45"/>
      <c r="Z27" s="43">
        <v>0</v>
      </c>
      <c r="AA27" s="43">
        <v>0</v>
      </c>
      <c r="AB27" s="43">
        <v>0</v>
      </c>
      <c r="AC27" s="43">
        <v>0</v>
      </c>
      <c r="AD27" s="43">
        <v>0</v>
      </c>
      <c r="AE27" s="43">
        <v>0</v>
      </c>
      <c r="AF27" s="43">
        <v>0</v>
      </c>
      <c r="AG27" s="43">
        <v>0</v>
      </c>
      <c r="AH27" s="43">
        <v>0</v>
      </c>
      <c r="AI27" s="43">
        <v>0</v>
      </c>
      <c r="AJ27" s="43">
        <v>0</v>
      </c>
      <c r="AK27" s="43">
        <v>0</v>
      </c>
      <c r="AL27" s="44"/>
      <c r="AM27" s="49">
        <f t="shared" si="6"/>
        <v>0</v>
      </c>
    </row>
    <row r="28" spans="2:42" x14ac:dyDescent="0.25">
      <c r="C28" s="43" t="s">
        <v>65</v>
      </c>
      <c r="D28" s="45"/>
      <c r="E28" s="43">
        <v>0</v>
      </c>
      <c r="F28" s="44"/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4"/>
      <c r="T28" s="49">
        <f t="shared" ref="T28:T38" si="8">SUM(E28:R28)</f>
        <v>0</v>
      </c>
      <c r="U28" s="2"/>
      <c r="X28" s="43" t="s">
        <v>65</v>
      </c>
      <c r="Y28" s="45"/>
      <c r="Z28" s="43">
        <v>0</v>
      </c>
      <c r="AA28" s="43">
        <v>0</v>
      </c>
      <c r="AB28" s="43">
        <v>0</v>
      </c>
      <c r="AC28" s="43">
        <v>0</v>
      </c>
      <c r="AD28" s="43">
        <v>0</v>
      </c>
      <c r="AE28" s="43">
        <v>0</v>
      </c>
      <c r="AF28" s="43">
        <v>0</v>
      </c>
      <c r="AG28" s="43">
        <v>0</v>
      </c>
      <c r="AH28" s="43">
        <v>0</v>
      </c>
      <c r="AI28" s="43">
        <v>0</v>
      </c>
      <c r="AJ28" s="43">
        <v>0</v>
      </c>
      <c r="AK28" s="43">
        <v>0</v>
      </c>
      <c r="AL28" s="44"/>
      <c r="AM28" s="49">
        <f t="shared" si="6"/>
        <v>0</v>
      </c>
    </row>
    <row r="29" spans="2:42" x14ac:dyDescent="0.25">
      <c r="C29" s="43" t="s">
        <v>66</v>
      </c>
      <c r="D29" s="45"/>
      <c r="E29" s="43">
        <v>0</v>
      </c>
      <c r="F29" s="44"/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4"/>
      <c r="T29" s="49">
        <f t="shared" si="8"/>
        <v>0</v>
      </c>
      <c r="U29" s="2"/>
      <c r="X29" s="43" t="s">
        <v>66</v>
      </c>
      <c r="Y29" s="45"/>
      <c r="Z29" s="43">
        <v>0</v>
      </c>
      <c r="AA29" s="43">
        <v>0</v>
      </c>
      <c r="AB29" s="43">
        <v>0</v>
      </c>
      <c r="AC29" s="43">
        <v>0</v>
      </c>
      <c r="AD29" s="43">
        <v>0</v>
      </c>
      <c r="AE29" s="43">
        <v>0</v>
      </c>
      <c r="AF29" s="43">
        <v>0</v>
      </c>
      <c r="AG29" s="43">
        <v>0</v>
      </c>
      <c r="AH29" s="43">
        <v>0</v>
      </c>
      <c r="AI29" s="43">
        <v>0</v>
      </c>
      <c r="AJ29" s="43">
        <v>0</v>
      </c>
      <c r="AK29" s="43">
        <v>0</v>
      </c>
      <c r="AL29" s="44"/>
      <c r="AM29" s="49">
        <f t="shared" si="6"/>
        <v>0</v>
      </c>
    </row>
    <row r="30" spans="2:42" x14ac:dyDescent="0.25">
      <c r="C30" s="43" t="s">
        <v>125</v>
      </c>
      <c r="D30" s="45"/>
      <c r="E30" s="43">
        <v>0</v>
      </c>
      <c r="F30" s="44"/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44"/>
      <c r="T30" s="49">
        <f t="shared" ref="T30" si="9">SUM(E30:R30)</f>
        <v>0</v>
      </c>
      <c r="U30" s="2"/>
      <c r="X30" s="43" t="s">
        <v>125</v>
      </c>
      <c r="Y30" s="45"/>
      <c r="Z30" s="43">
        <v>0</v>
      </c>
      <c r="AA30" s="43">
        <v>0</v>
      </c>
      <c r="AB30" s="43">
        <v>0</v>
      </c>
      <c r="AC30" s="43">
        <v>0</v>
      </c>
      <c r="AD30" s="43">
        <v>0</v>
      </c>
      <c r="AE30" s="43">
        <v>0</v>
      </c>
      <c r="AF30" s="43">
        <v>0</v>
      </c>
      <c r="AG30" s="43">
        <v>0</v>
      </c>
      <c r="AH30" s="43">
        <v>0</v>
      </c>
      <c r="AI30" s="43">
        <v>0</v>
      </c>
      <c r="AJ30" s="43">
        <v>0</v>
      </c>
      <c r="AK30" s="43">
        <v>0</v>
      </c>
      <c r="AL30" s="44"/>
      <c r="AM30" s="49">
        <f t="shared" ref="AM30" si="10">SUM(Z30:AK30)</f>
        <v>0</v>
      </c>
    </row>
    <row r="31" spans="2:42" x14ac:dyDescent="0.25">
      <c r="C31" s="43" t="s">
        <v>103</v>
      </c>
      <c r="D31" s="45"/>
      <c r="E31" s="43">
        <v>0</v>
      </c>
      <c r="F31" s="44"/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43">
        <v>0</v>
      </c>
      <c r="S31" s="44"/>
      <c r="T31" s="49">
        <f t="shared" si="8"/>
        <v>0</v>
      </c>
      <c r="U31" s="2"/>
      <c r="X31" s="43" t="s">
        <v>59</v>
      </c>
      <c r="Y31" s="45"/>
      <c r="Z31" s="43">
        <v>0</v>
      </c>
      <c r="AA31" s="43">
        <v>0</v>
      </c>
      <c r="AB31" s="43">
        <v>0</v>
      </c>
      <c r="AC31" s="43">
        <v>0</v>
      </c>
      <c r="AD31" s="43">
        <v>0</v>
      </c>
      <c r="AE31" s="43">
        <v>0</v>
      </c>
      <c r="AF31" s="43">
        <v>0</v>
      </c>
      <c r="AG31" s="43">
        <v>0</v>
      </c>
      <c r="AH31" s="43">
        <v>0</v>
      </c>
      <c r="AI31" s="43">
        <v>0</v>
      </c>
      <c r="AJ31" s="43">
        <v>0</v>
      </c>
      <c r="AK31" s="43">
        <v>0</v>
      </c>
      <c r="AL31" s="44"/>
      <c r="AM31" s="49">
        <f t="shared" si="6"/>
        <v>0</v>
      </c>
    </row>
    <row r="32" spans="2:42" x14ac:dyDescent="0.25">
      <c r="C32" s="43" t="s">
        <v>6</v>
      </c>
      <c r="D32" s="45"/>
      <c r="E32" s="43">
        <v>0</v>
      </c>
      <c r="F32" s="44"/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4"/>
      <c r="T32" s="49">
        <f t="shared" si="8"/>
        <v>0</v>
      </c>
      <c r="U32" s="2"/>
      <c r="X32" s="43" t="s">
        <v>6</v>
      </c>
      <c r="Y32" s="45"/>
      <c r="Z32" s="43">
        <v>0</v>
      </c>
      <c r="AA32" s="43">
        <v>0</v>
      </c>
      <c r="AB32" s="43">
        <v>0</v>
      </c>
      <c r="AC32" s="43">
        <v>0</v>
      </c>
      <c r="AD32" s="43">
        <v>0</v>
      </c>
      <c r="AE32" s="43">
        <v>0</v>
      </c>
      <c r="AF32" s="43">
        <v>0</v>
      </c>
      <c r="AG32" s="43">
        <v>0</v>
      </c>
      <c r="AH32" s="43">
        <v>0</v>
      </c>
      <c r="AI32" s="43">
        <v>0</v>
      </c>
      <c r="AJ32" s="43">
        <v>0</v>
      </c>
      <c r="AK32" s="43">
        <v>0</v>
      </c>
      <c r="AL32" s="44"/>
      <c r="AM32" s="49">
        <f t="shared" si="6"/>
        <v>0</v>
      </c>
    </row>
    <row r="33" spans="3:39" x14ac:dyDescent="0.25">
      <c r="C33" s="43" t="s">
        <v>57</v>
      </c>
      <c r="D33" s="45"/>
      <c r="E33" s="43">
        <v>0</v>
      </c>
      <c r="F33" s="44"/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4"/>
      <c r="T33" s="49">
        <f t="shared" si="8"/>
        <v>0</v>
      </c>
      <c r="U33" s="2"/>
      <c r="X33" s="43" t="s">
        <v>57</v>
      </c>
      <c r="Y33" s="45"/>
      <c r="Z33" s="43">
        <v>0</v>
      </c>
      <c r="AA33" s="43">
        <v>0</v>
      </c>
      <c r="AB33" s="43">
        <v>0</v>
      </c>
      <c r="AC33" s="43">
        <v>0</v>
      </c>
      <c r="AD33" s="43">
        <v>0</v>
      </c>
      <c r="AE33" s="43">
        <v>0</v>
      </c>
      <c r="AF33" s="43">
        <v>0</v>
      </c>
      <c r="AG33" s="43">
        <v>0</v>
      </c>
      <c r="AH33" s="43">
        <v>0</v>
      </c>
      <c r="AI33" s="43">
        <v>0</v>
      </c>
      <c r="AJ33" s="43">
        <v>0</v>
      </c>
      <c r="AK33" s="43">
        <v>0</v>
      </c>
      <c r="AL33" s="44"/>
      <c r="AM33" s="49">
        <f t="shared" si="6"/>
        <v>0</v>
      </c>
    </row>
    <row r="34" spans="3:39" x14ac:dyDescent="0.25">
      <c r="C34" s="43" t="s">
        <v>128</v>
      </c>
      <c r="D34" s="45"/>
      <c r="E34" s="43">
        <v>0</v>
      </c>
      <c r="F34" s="44"/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4"/>
      <c r="T34" s="49">
        <f t="shared" si="8"/>
        <v>0</v>
      </c>
      <c r="U34" s="2"/>
      <c r="X34" s="43" t="s">
        <v>13</v>
      </c>
      <c r="Y34" s="45"/>
      <c r="Z34" s="43">
        <v>0</v>
      </c>
      <c r="AA34" s="43">
        <v>0</v>
      </c>
      <c r="AB34" s="43">
        <v>0</v>
      </c>
      <c r="AC34" s="43">
        <v>0</v>
      </c>
      <c r="AD34" s="43">
        <v>0</v>
      </c>
      <c r="AE34" s="43">
        <v>0</v>
      </c>
      <c r="AF34" s="43">
        <v>0</v>
      </c>
      <c r="AG34" s="43">
        <v>0</v>
      </c>
      <c r="AH34" s="43">
        <v>0</v>
      </c>
      <c r="AI34" s="43">
        <v>0</v>
      </c>
      <c r="AJ34" s="43">
        <v>0</v>
      </c>
      <c r="AK34" s="43">
        <v>0</v>
      </c>
      <c r="AL34" s="44"/>
      <c r="AM34" s="49">
        <f t="shared" si="6"/>
        <v>0</v>
      </c>
    </row>
    <row r="35" spans="3:39" x14ac:dyDescent="0.25">
      <c r="C35" s="43" t="s">
        <v>129</v>
      </c>
      <c r="D35" s="45"/>
      <c r="E35" s="43">
        <v>0</v>
      </c>
      <c r="F35" s="44"/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4"/>
      <c r="T35" s="49">
        <f t="shared" si="8"/>
        <v>0</v>
      </c>
      <c r="U35" s="2"/>
      <c r="X35" s="43" t="s">
        <v>14</v>
      </c>
      <c r="Y35" s="45"/>
      <c r="Z35" s="43">
        <v>0</v>
      </c>
      <c r="AA35" s="43">
        <v>0</v>
      </c>
      <c r="AB35" s="43">
        <v>0</v>
      </c>
      <c r="AC35" s="43">
        <v>0</v>
      </c>
      <c r="AD35" s="43">
        <v>0</v>
      </c>
      <c r="AE35" s="43">
        <v>0</v>
      </c>
      <c r="AF35" s="43">
        <v>0</v>
      </c>
      <c r="AG35" s="43">
        <v>0</v>
      </c>
      <c r="AH35" s="43">
        <v>0</v>
      </c>
      <c r="AI35" s="43">
        <v>0</v>
      </c>
      <c r="AJ35" s="43">
        <v>0</v>
      </c>
      <c r="AK35" s="43">
        <v>0</v>
      </c>
      <c r="AL35" s="44"/>
      <c r="AM35" s="49">
        <f t="shared" si="6"/>
        <v>0</v>
      </c>
    </row>
    <row r="36" spans="3:39" x14ac:dyDescent="0.25">
      <c r="C36" s="43" t="s">
        <v>60</v>
      </c>
      <c r="D36" s="45"/>
      <c r="E36" s="43">
        <v>0</v>
      </c>
      <c r="F36" s="44"/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v>0</v>
      </c>
      <c r="Q36" s="43">
        <v>0</v>
      </c>
      <c r="R36" s="43">
        <v>0</v>
      </c>
      <c r="S36" s="44"/>
      <c r="T36" s="49">
        <f t="shared" si="8"/>
        <v>0</v>
      </c>
      <c r="U36" s="2"/>
      <c r="X36" s="43" t="s">
        <v>60</v>
      </c>
      <c r="Y36" s="45"/>
      <c r="Z36" s="43">
        <v>0</v>
      </c>
      <c r="AA36" s="43">
        <v>0</v>
      </c>
      <c r="AB36" s="43">
        <v>0</v>
      </c>
      <c r="AC36" s="43">
        <v>0</v>
      </c>
      <c r="AD36" s="43">
        <v>0</v>
      </c>
      <c r="AE36" s="43">
        <v>0</v>
      </c>
      <c r="AF36" s="43">
        <v>0</v>
      </c>
      <c r="AG36" s="43">
        <v>0</v>
      </c>
      <c r="AH36" s="43">
        <v>0</v>
      </c>
      <c r="AI36" s="43">
        <v>0</v>
      </c>
      <c r="AJ36" s="43">
        <v>0</v>
      </c>
      <c r="AK36" s="43">
        <v>0</v>
      </c>
      <c r="AL36" s="44"/>
      <c r="AM36" s="49">
        <f t="shared" si="6"/>
        <v>0</v>
      </c>
    </row>
    <row r="37" spans="3:39" x14ac:dyDescent="0.25">
      <c r="C37" s="43" t="s">
        <v>61</v>
      </c>
      <c r="D37" s="45"/>
      <c r="E37" s="43">
        <v>0</v>
      </c>
      <c r="F37" s="44"/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44"/>
      <c r="T37" s="49">
        <f t="shared" si="8"/>
        <v>0</v>
      </c>
      <c r="U37" s="2"/>
      <c r="X37" s="43" t="s">
        <v>61</v>
      </c>
      <c r="Y37" s="45"/>
      <c r="Z37" s="43">
        <v>0</v>
      </c>
      <c r="AA37" s="43">
        <v>0</v>
      </c>
      <c r="AB37" s="43">
        <v>0</v>
      </c>
      <c r="AC37" s="43">
        <v>0</v>
      </c>
      <c r="AD37" s="43">
        <v>0</v>
      </c>
      <c r="AE37" s="43">
        <v>0</v>
      </c>
      <c r="AF37" s="43">
        <v>0</v>
      </c>
      <c r="AG37" s="43">
        <v>0</v>
      </c>
      <c r="AH37" s="43">
        <v>0</v>
      </c>
      <c r="AI37" s="43">
        <v>0</v>
      </c>
      <c r="AJ37" s="43">
        <v>0</v>
      </c>
      <c r="AK37" s="43">
        <v>0</v>
      </c>
      <c r="AL37" s="44"/>
      <c r="AM37" s="49">
        <f t="shared" si="6"/>
        <v>0</v>
      </c>
    </row>
    <row r="38" spans="3:39" x14ac:dyDescent="0.25">
      <c r="C38" s="43" t="s">
        <v>67</v>
      </c>
      <c r="D38" s="45"/>
      <c r="E38" s="43">
        <v>0</v>
      </c>
      <c r="F38" s="44"/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44"/>
      <c r="T38" s="49">
        <f t="shared" si="8"/>
        <v>0</v>
      </c>
      <c r="U38" s="2"/>
      <c r="X38" s="43" t="s">
        <v>67</v>
      </c>
      <c r="Y38" s="45"/>
      <c r="Z38" s="43">
        <v>0</v>
      </c>
      <c r="AA38" s="43">
        <v>0</v>
      </c>
      <c r="AB38" s="43">
        <v>0</v>
      </c>
      <c r="AC38" s="43">
        <v>0</v>
      </c>
      <c r="AD38" s="43">
        <v>0</v>
      </c>
      <c r="AE38" s="43">
        <v>0</v>
      </c>
      <c r="AF38" s="43">
        <v>0</v>
      </c>
      <c r="AG38" s="43">
        <v>0</v>
      </c>
      <c r="AH38" s="43">
        <v>0</v>
      </c>
      <c r="AI38" s="43">
        <v>0</v>
      </c>
      <c r="AJ38" s="43">
        <v>0</v>
      </c>
      <c r="AK38" s="43">
        <v>0</v>
      </c>
      <c r="AL38" s="44"/>
      <c r="AM38" s="49">
        <f t="shared" si="6"/>
        <v>0</v>
      </c>
    </row>
    <row r="39" spans="3:39" x14ac:dyDescent="0.25">
      <c r="C39" s="43" t="s">
        <v>62</v>
      </c>
      <c r="D39" s="45"/>
      <c r="E39" s="43">
        <v>0</v>
      </c>
      <c r="F39" s="44"/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43">
        <v>0</v>
      </c>
      <c r="P39" s="43">
        <v>0</v>
      </c>
      <c r="Q39" s="43">
        <v>0</v>
      </c>
      <c r="R39" s="43">
        <v>0</v>
      </c>
      <c r="S39" s="44"/>
      <c r="T39" s="49">
        <f t="shared" ref="T39:T48" si="11">SUM(E39:R39)</f>
        <v>0</v>
      </c>
      <c r="U39" s="2"/>
      <c r="X39" s="43" t="s">
        <v>62</v>
      </c>
      <c r="Y39" s="45"/>
      <c r="Z39" s="43">
        <v>0</v>
      </c>
      <c r="AA39" s="43">
        <v>0</v>
      </c>
      <c r="AB39" s="43">
        <v>0</v>
      </c>
      <c r="AC39" s="43">
        <v>0</v>
      </c>
      <c r="AD39" s="43">
        <v>0</v>
      </c>
      <c r="AE39" s="43">
        <v>0</v>
      </c>
      <c r="AF39" s="43">
        <v>0</v>
      </c>
      <c r="AG39" s="43">
        <v>0</v>
      </c>
      <c r="AH39" s="43">
        <v>0</v>
      </c>
      <c r="AI39" s="43">
        <v>0</v>
      </c>
      <c r="AJ39" s="43">
        <v>0</v>
      </c>
      <c r="AK39" s="43">
        <v>0</v>
      </c>
      <c r="AL39" s="44"/>
      <c r="AM39" s="49">
        <f t="shared" si="6"/>
        <v>0</v>
      </c>
    </row>
    <row r="40" spans="3:39" x14ac:dyDescent="0.25">
      <c r="C40" s="43" t="s">
        <v>7</v>
      </c>
      <c r="D40" s="45"/>
      <c r="E40" s="43">
        <v>0</v>
      </c>
      <c r="F40" s="44"/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43">
        <v>0</v>
      </c>
      <c r="Q40" s="43">
        <v>0</v>
      </c>
      <c r="R40" s="43">
        <v>0</v>
      </c>
      <c r="S40" s="44"/>
      <c r="T40" s="49">
        <f t="shared" si="11"/>
        <v>0</v>
      </c>
      <c r="U40" s="2"/>
      <c r="X40" s="43" t="s">
        <v>7</v>
      </c>
      <c r="Y40" s="45"/>
      <c r="Z40" s="43">
        <v>0</v>
      </c>
      <c r="AA40" s="43">
        <v>0</v>
      </c>
      <c r="AB40" s="43">
        <v>0</v>
      </c>
      <c r="AC40" s="43">
        <v>0</v>
      </c>
      <c r="AD40" s="43">
        <v>0</v>
      </c>
      <c r="AE40" s="43">
        <v>0</v>
      </c>
      <c r="AF40" s="43">
        <v>0</v>
      </c>
      <c r="AG40" s="43">
        <v>0</v>
      </c>
      <c r="AH40" s="43">
        <v>0</v>
      </c>
      <c r="AI40" s="43">
        <v>0</v>
      </c>
      <c r="AJ40" s="43">
        <v>0</v>
      </c>
      <c r="AK40" s="43">
        <v>0</v>
      </c>
      <c r="AL40" s="44"/>
      <c r="AM40" s="49">
        <f t="shared" si="6"/>
        <v>0</v>
      </c>
    </row>
    <row r="41" spans="3:39" x14ac:dyDescent="0.25">
      <c r="C41" s="43" t="s">
        <v>15</v>
      </c>
      <c r="D41" s="45"/>
      <c r="E41" s="43">
        <v>0</v>
      </c>
      <c r="F41" s="44"/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0</v>
      </c>
      <c r="S41" s="44"/>
      <c r="T41" s="49">
        <f t="shared" si="11"/>
        <v>0</v>
      </c>
      <c r="U41" s="2"/>
      <c r="X41" s="43" t="s">
        <v>15</v>
      </c>
      <c r="Y41" s="45"/>
      <c r="Z41" s="43">
        <v>0</v>
      </c>
      <c r="AA41" s="43">
        <v>0</v>
      </c>
      <c r="AB41" s="43">
        <v>0</v>
      </c>
      <c r="AC41" s="43">
        <v>0</v>
      </c>
      <c r="AD41" s="43">
        <v>0</v>
      </c>
      <c r="AE41" s="43">
        <v>0</v>
      </c>
      <c r="AF41" s="43">
        <v>0</v>
      </c>
      <c r="AG41" s="43">
        <v>0</v>
      </c>
      <c r="AH41" s="43">
        <v>0</v>
      </c>
      <c r="AI41" s="43">
        <v>0</v>
      </c>
      <c r="AJ41" s="43">
        <v>0</v>
      </c>
      <c r="AK41" s="43">
        <v>0</v>
      </c>
      <c r="AL41" s="44"/>
      <c r="AM41" s="49">
        <f t="shared" si="6"/>
        <v>0</v>
      </c>
    </row>
    <row r="42" spans="3:39" x14ac:dyDescent="0.25">
      <c r="C42" s="43" t="s">
        <v>8</v>
      </c>
      <c r="D42" s="45"/>
      <c r="E42" s="43">
        <v>0</v>
      </c>
      <c r="F42" s="44"/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3">
        <v>0</v>
      </c>
      <c r="S42" s="44"/>
      <c r="T42" s="49">
        <f t="shared" si="11"/>
        <v>0</v>
      </c>
      <c r="U42" s="2"/>
      <c r="X42" s="43" t="s">
        <v>8</v>
      </c>
      <c r="Y42" s="45"/>
      <c r="Z42" s="43">
        <v>0</v>
      </c>
      <c r="AA42" s="43">
        <v>0</v>
      </c>
      <c r="AB42" s="43">
        <v>0</v>
      </c>
      <c r="AC42" s="43">
        <v>0</v>
      </c>
      <c r="AD42" s="43">
        <v>0</v>
      </c>
      <c r="AE42" s="43">
        <v>0</v>
      </c>
      <c r="AF42" s="43">
        <v>0</v>
      </c>
      <c r="AG42" s="43">
        <v>0</v>
      </c>
      <c r="AH42" s="43">
        <v>0</v>
      </c>
      <c r="AI42" s="43">
        <v>0</v>
      </c>
      <c r="AJ42" s="43">
        <v>0</v>
      </c>
      <c r="AK42" s="43">
        <v>0</v>
      </c>
      <c r="AL42" s="44"/>
      <c r="AM42" s="49">
        <f t="shared" si="6"/>
        <v>0</v>
      </c>
    </row>
    <row r="43" spans="3:39" x14ac:dyDescent="0.25">
      <c r="C43" s="43" t="s">
        <v>58</v>
      </c>
      <c r="D43" s="45"/>
      <c r="E43" s="43">
        <v>0</v>
      </c>
      <c r="F43" s="44"/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43">
        <v>0</v>
      </c>
      <c r="Q43" s="43">
        <v>0</v>
      </c>
      <c r="R43" s="43">
        <v>0</v>
      </c>
      <c r="S43" s="48"/>
      <c r="T43" s="49">
        <f t="shared" si="11"/>
        <v>0</v>
      </c>
      <c r="U43" s="2"/>
      <c r="X43" s="43" t="s">
        <v>58</v>
      </c>
      <c r="Y43" s="45"/>
      <c r="Z43" s="43">
        <v>0</v>
      </c>
      <c r="AA43" s="43">
        <v>0</v>
      </c>
      <c r="AB43" s="43">
        <v>0</v>
      </c>
      <c r="AC43" s="43">
        <v>0</v>
      </c>
      <c r="AD43" s="43">
        <v>0</v>
      </c>
      <c r="AE43" s="43">
        <v>0</v>
      </c>
      <c r="AF43" s="43">
        <v>0</v>
      </c>
      <c r="AG43" s="43">
        <v>0</v>
      </c>
      <c r="AH43" s="43">
        <v>0</v>
      </c>
      <c r="AI43" s="43">
        <v>0</v>
      </c>
      <c r="AJ43" s="43">
        <v>0</v>
      </c>
      <c r="AK43" s="43">
        <v>0</v>
      </c>
      <c r="AL43" s="48"/>
      <c r="AM43" s="49">
        <f t="shared" si="6"/>
        <v>0</v>
      </c>
    </row>
    <row r="44" spans="3:39" x14ac:dyDescent="0.25">
      <c r="C44" s="43" t="s">
        <v>9</v>
      </c>
      <c r="D44" s="45"/>
      <c r="E44" s="43">
        <v>0</v>
      </c>
      <c r="F44" s="44"/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43">
        <v>0</v>
      </c>
      <c r="Q44" s="43">
        <v>0</v>
      </c>
      <c r="R44" s="43">
        <v>0</v>
      </c>
      <c r="S44" s="44"/>
      <c r="T44" s="49">
        <f t="shared" si="11"/>
        <v>0</v>
      </c>
      <c r="U44" s="2"/>
      <c r="X44" s="43" t="s">
        <v>9</v>
      </c>
      <c r="Y44" s="45"/>
      <c r="Z44" s="43">
        <v>0</v>
      </c>
      <c r="AA44" s="43">
        <v>0</v>
      </c>
      <c r="AB44" s="43">
        <v>0</v>
      </c>
      <c r="AC44" s="43">
        <v>0</v>
      </c>
      <c r="AD44" s="43">
        <v>0</v>
      </c>
      <c r="AE44" s="43">
        <v>0</v>
      </c>
      <c r="AF44" s="43">
        <v>0</v>
      </c>
      <c r="AG44" s="43">
        <v>0</v>
      </c>
      <c r="AH44" s="43">
        <v>0</v>
      </c>
      <c r="AI44" s="43">
        <v>0</v>
      </c>
      <c r="AJ44" s="43">
        <v>0</v>
      </c>
      <c r="AK44" s="43">
        <v>0</v>
      </c>
      <c r="AL44" s="44"/>
      <c r="AM44" s="49">
        <f t="shared" si="6"/>
        <v>0</v>
      </c>
    </row>
    <row r="45" spans="3:39" x14ac:dyDescent="0.25">
      <c r="C45" s="43" t="s">
        <v>10</v>
      </c>
      <c r="D45" s="45"/>
      <c r="E45" s="43">
        <v>0</v>
      </c>
      <c r="F45" s="44"/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43">
        <v>0</v>
      </c>
      <c r="R45" s="43">
        <v>0</v>
      </c>
      <c r="S45" s="48"/>
      <c r="T45" s="49">
        <f t="shared" si="11"/>
        <v>0</v>
      </c>
      <c r="U45" s="2"/>
      <c r="X45" s="43" t="s">
        <v>10</v>
      </c>
      <c r="Y45" s="45"/>
      <c r="Z45" s="43">
        <v>0</v>
      </c>
      <c r="AA45" s="43">
        <v>0</v>
      </c>
      <c r="AB45" s="43">
        <v>0</v>
      </c>
      <c r="AC45" s="43">
        <v>0</v>
      </c>
      <c r="AD45" s="43">
        <v>0</v>
      </c>
      <c r="AE45" s="43">
        <v>0</v>
      </c>
      <c r="AF45" s="43">
        <v>0</v>
      </c>
      <c r="AG45" s="43">
        <v>0</v>
      </c>
      <c r="AH45" s="43">
        <v>0</v>
      </c>
      <c r="AI45" s="43">
        <v>0</v>
      </c>
      <c r="AJ45" s="43">
        <v>0</v>
      </c>
      <c r="AK45" s="43">
        <v>0</v>
      </c>
      <c r="AL45" s="48"/>
      <c r="AM45" s="49">
        <f t="shared" si="6"/>
        <v>0</v>
      </c>
    </row>
    <row r="46" spans="3:39" x14ac:dyDescent="0.25">
      <c r="C46" s="43" t="s">
        <v>55</v>
      </c>
      <c r="D46" s="45"/>
      <c r="E46" s="43">
        <v>0</v>
      </c>
      <c r="F46" s="44"/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43">
        <v>0</v>
      </c>
      <c r="Q46" s="43">
        <v>0</v>
      </c>
      <c r="R46" s="43">
        <v>0</v>
      </c>
      <c r="S46" s="44"/>
      <c r="T46" s="49">
        <f t="shared" si="11"/>
        <v>0</v>
      </c>
      <c r="U46" s="2"/>
      <c r="X46" s="43" t="s">
        <v>55</v>
      </c>
      <c r="Y46" s="45"/>
      <c r="Z46" s="43">
        <v>0</v>
      </c>
      <c r="AA46" s="43">
        <v>0</v>
      </c>
      <c r="AB46" s="43">
        <v>0</v>
      </c>
      <c r="AC46" s="43">
        <v>0</v>
      </c>
      <c r="AD46" s="43">
        <v>0</v>
      </c>
      <c r="AE46" s="43">
        <v>0</v>
      </c>
      <c r="AF46" s="43">
        <v>0</v>
      </c>
      <c r="AG46" s="43">
        <v>0</v>
      </c>
      <c r="AH46" s="43">
        <v>0</v>
      </c>
      <c r="AI46" s="43">
        <v>0</v>
      </c>
      <c r="AJ46" s="43">
        <v>0</v>
      </c>
      <c r="AK46" s="43">
        <v>0</v>
      </c>
      <c r="AL46" s="44"/>
      <c r="AM46" s="49">
        <f t="shared" si="6"/>
        <v>0</v>
      </c>
    </row>
    <row r="47" spans="3:39" x14ac:dyDescent="0.25">
      <c r="C47" s="43" t="s">
        <v>55</v>
      </c>
      <c r="D47" s="45"/>
      <c r="E47" s="43">
        <v>0</v>
      </c>
      <c r="F47" s="44"/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43">
        <v>0</v>
      </c>
      <c r="Q47" s="43">
        <v>0</v>
      </c>
      <c r="R47" s="43">
        <v>0</v>
      </c>
      <c r="S47" s="44"/>
      <c r="T47" s="49">
        <f t="shared" si="11"/>
        <v>0</v>
      </c>
      <c r="U47" s="2"/>
      <c r="X47" s="43" t="s">
        <v>55</v>
      </c>
      <c r="Y47" s="45"/>
      <c r="Z47" s="43">
        <v>0</v>
      </c>
      <c r="AA47" s="43">
        <v>0</v>
      </c>
      <c r="AB47" s="43">
        <v>0</v>
      </c>
      <c r="AC47" s="43">
        <v>0</v>
      </c>
      <c r="AD47" s="43">
        <v>0</v>
      </c>
      <c r="AE47" s="43">
        <v>0</v>
      </c>
      <c r="AF47" s="43">
        <v>0</v>
      </c>
      <c r="AG47" s="43">
        <v>0</v>
      </c>
      <c r="AH47" s="43">
        <v>0</v>
      </c>
      <c r="AI47" s="43">
        <v>0</v>
      </c>
      <c r="AJ47" s="43">
        <v>0</v>
      </c>
      <c r="AK47" s="43">
        <v>0</v>
      </c>
      <c r="AL47" s="44"/>
      <c r="AM47" s="49">
        <f t="shared" si="6"/>
        <v>0</v>
      </c>
    </row>
    <row r="48" spans="3:39" x14ac:dyDescent="0.25">
      <c r="C48" s="43" t="s">
        <v>55</v>
      </c>
      <c r="D48" s="45"/>
      <c r="E48" s="43">
        <v>0</v>
      </c>
      <c r="F48" s="44"/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43">
        <v>0</v>
      </c>
      <c r="Q48" s="43">
        <v>0</v>
      </c>
      <c r="R48" s="43">
        <v>0</v>
      </c>
      <c r="S48" s="44"/>
      <c r="T48" s="49">
        <f t="shared" si="11"/>
        <v>0</v>
      </c>
      <c r="U48" s="2"/>
      <c r="X48" s="43" t="s">
        <v>55</v>
      </c>
      <c r="Y48" s="45"/>
      <c r="Z48" s="43">
        <v>0</v>
      </c>
      <c r="AA48" s="43">
        <v>0</v>
      </c>
      <c r="AB48" s="43">
        <v>0</v>
      </c>
      <c r="AC48" s="43">
        <v>0</v>
      </c>
      <c r="AD48" s="43">
        <v>0</v>
      </c>
      <c r="AE48" s="43">
        <v>0</v>
      </c>
      <c r="AF48" s="43">
        <v>0</v>
      </c>
      <c r="AG48" s="43">
        <v>0</v>
      </c>
      <c r="AH48" s="43">
        <v>0</v>
      </c>
      <c r="AI48" s="43">
        <v>0</v>
      </c>
      <c r="AJ48" s="43">
        <v>0</v>
      </c>
      <c r="AK48" s="43">
        <v>0</v>
      </c>
      <c r="AL48" s="44"/>
      <c r="AM48" s="49">
        <f t="shared" si="6"/>
        <v>0</v>
      </c>
    </row>
    <row r="49" spans="2:39" ht="8.25" customHeight="1" x14ac:dyDescent="0.25">
      <c r="C49" s="43"/>
      <c r="D49" s="45"/>
      <c r="E49" s="50"/>
      <c r="F49" s="44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44"/>
      <c r="T49" s="52"/>
      <c r="U49" s="2"/>
      <c r="X49" s="43"/>
      <c r="Y49" s="45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44"/>
      <c r="AM49" s="52"/>
    </row>
    <row r="50" spans="2:39" ht="9.75" customHeight="1" x14ac:dyDescent="0.25">
      <c r="C50" s="43"/>
      <c r="D50" s="45"/>
      <c r="E50" s="43"/>
      <c r="F50" s="44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4"/>
      <c r="T50" s="54"/>
      <c r="U50" s="2"/>
      <c r="X50" s="43"/>
      <c r="Y50" s="45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4"/>
      <c r="AM50" s="54"/>
    </row>
    <row r="51" spans="2:39" x14ac:dyDescent="0.25">
      <c r="C51" s="5" t="s">
        <v>17</v>
      </c>
      <c r="D51" s="94"/>
      <c r="E51" s="59">
        <f>SUM(E22:E48)</f>
        <v>0</v>
      </c>
      <c r="F51" s="60"/>
      <c r="G51" s="59">
        <f t="shared" ref="G51:R51" si="12">SUM(G22:G48)</f>
        <v>0</v>
      </c>
      <c r="H51" s="59">
        <f t="shared" si="12"/>
        <v>0</v>
      </c>
      <c r="I51" s="59">
        <f t="shared" si="12"/>
        <v>0</v>
      </c>
      <c r="J51" s="59">
        <f t="shared" si="12"/>
        <v>0</v>
      </c>
      <c r="K51" s="59">
        <f t="shared" si="12"/>
        <v>0</v>
      </c>
      <c r="L51" s="59">
        <f t="shared" si="12"/>
        <v>0</v>
      </c>
      <c r="M51" s="59">
        <f t="shared" si="12"/>
        <v>0</v>
      </c>
      <c r="N51" s="59">
        <f t="shared" si="12"/>
        <v>0</v>
      </c>
      <c r="O51" s="59">
        <f t="shared" si="12"/>
        <v>0</v>
      </c>
      <c r="P51" s="59">
        <f t="shared" si="12"/>
        <v>0</v>
      </c>
      <c r="Q51" s="59">
        <f t="shared" si="12"/>
        <v>0</v>
      </c>
      <c r="R51" s="59">
        <f t="shared" si="12"/>
        <v>0</v>
      </c>
      <c r="T51" s="59">
        <f>SUM(E51:R51)</f>
        <v>0</v>
      </c>
      <c r="U51" s="2"/>
      <c r="X51" s="5" t="s">
        <v>17</v>
      </c>
      <c r="Y51" s="88"/>
      <c r="Z51" s="59">
        <f t="shared" ref="Z51:AK51" si="13">SUM(Z22:Z48)</f>
        <v>0</v>
      </c>
      <c r="AA51" s="59">
        <f t="shared" si="13"/>
        <v>0</v>
      </c>
      <c r="AB51" s="59">
        <f t="shared" si="13"/>
        <v>0</v>
      </c>
      <c r="AC51" s="59">
        <f t="shared" si="13"/>
        <v>0</v>
      </c>
      <c r="AD51" s="59">
        <f t="shared" si="13"/>
        <v>0</v>
      </c>
      <c r="AE51" s="59">
        <f t="shared" si="13"/>
        <v>0</v>
      </c>
      <c r="AF51" s="59">
        <f t="shared" si="13"/>
        <v>0</v>
      </c>
      <c r="AG51" s="59">
        <f t="shared" si="13"/>
        <v>0</v>
      </c>
      <c r="AH51" s="59">
        <f t="shared" si="13"/>
        <v>0</v>
      </c>
      <c r="AI51" s="59">
        <f t="shared" si="13"/>
        <v>0</v>
      </c>
      <c r="AJ51" s="59">
        <f t="shared" si="13"/>
        <v>0</v>
      </c>
      <c r="AK51" s="59">
        <f t="shared" si="13"/>
        <v>0</v>
      </c>
      <c r="AL51" s="3"/>
      <c r="AM51" s="59">
        <f>SUM(Z51:AK51)</f>
        <v>0</v>
      </c>
    </row>
    <row r="52" spans="2:39" ht="20.25" customHeight="1" x14ac:dyDescent="0.25">
      <c r="C52" s="2"/>
      <c r="D52" s="88"/>
      <c r="E52" s="2"/>
      <c r="F52" s="3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T52" s="57"/>
      <c r="U52" s="2"/>
      <c r="X52" s="2"/>
      <c r="Y52" s="88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3"/>
      <c r="AM52" s="57"/>
    </row>
    <row r="53" spans="2:39" s="4" customFormat="1" x14ac:dyDescent="0.25">
      <c r="B53" s="5" t="s">
        <v>18</v>
      </c>
      <c r="D53" s="95"/>
      <c r="E53" s="61">
        <f>E18-E51</f>
        <v>0</v>
      </c>
      <c r="F53" s="62"/>
      <c r="G53" s="61">
        <f t="shared" ref="G53:R53" si="14">G18-G51</f>
        <v>0</v>
      </c>
      <c r="H53" s="61">
        <f t="shared" si="14"/>
        <v>0</v>
      </c>
      <c r="I53" s="61">
        <f t="shared" si="14"/>
        <v>0</v>
      </c>
      <c r="J53" s="61">
        <f t="shared" si="14"/>
        <v>0</v>
      </c>
      <c r="K53" s="61">
        <f t="shared" si="14"/>
        <v>0</v>
      </c>
      <c r="L53" s="61">
        <f t="shared" si="14"/>
        <v>0</v>
      </c>
      <c r="M53" s="61">
        <f t="shared" si="14"/>
        <v>0</v>
      </c>
      <c r="N53" s="61">
        <f t="shared" si="14"/>
        <v>0</v>
      </c>
      <c r="O53" s="61">
        <f t="shared" si="14"/>
        <v>0</v>
      </c>
      <c r="P53" s="61">
        <f t="shared" si="14"/>
        <v>0</v>
      </c>
      <c r="Q53" s="61">
        <f t="shared" si="14"/>
        <v>0</v>
      </c>
      <c r="R53" s="61">
        <f t="shared" si="14"/>
        <v>0</v>
      </c>
      <c r="S53" s="63"/>
      <c r="T53" s="61">
        <f>T18-T51</f>
        <v>0</v>
      </c>
      <c r="U53" s="5"/>
      <c r="W53" s="5" t="s">
        <v>18</v>
      </c>
      <c r="Y53" s="87"/>
      <c r="Z53" s="61">
        <f t="shared" ref="Z53:AK53" si="15">Z18-Z51</f>
        <v>0</v>
      </c>
      <c r="AA53" s="61">
        <f t="shared" si="15"/>
        <v>0</v>
      </c>
      <c r="AB53" s="61">
        <f t="shared" si="15"/>
        <v>0</v>
      </c>
      <c r="AC53" s="61">
        <f t="shared" si="15"/>
        <v>0</v>
      </c>
      <c r="AD53" s="61">
        <f t="shared" si="15"/>
        <v>0</v>
      </c>
      <c r="AE53" s="61">
        <f t="shared" si="15"/>
        <v>0</v>
      </c>
      <c r="AF53" s="61">
        <f t="shared" si="15"/>
        <v>0</v>
      </c>
      <c r="AG53" s="61">
        <f t="shared" si="15"/>
        <v>0</v>
      </c>
      <c r="AH53" s="61">
        <f t="shared" si="15"/>
        <v>0</v>
      </c>
      <c r="AI53" s="61">
        <f t="shared" si="15"/>
        <v>0</v>
      </c>
      <c r="AJ53" s="61">
        <f t="shared" si="15"/>
        <v>0</v>
      </c>
      <c r="AK53" s="61">
        <f t="shared" si="15"/>
        <v>0</v>
      </c>
      <c r="AL53" s="63"/>
      <c r="AM53" s="61">
        <f>AM18-AM51</f>
        <v>0</v>
      </c>
    </row>
    <row r="54" spans="2:39" ht="21" customHeight="1" x14ac:dyDescent="0.25">
      <c r="C54" s="2"/>
      <c r="D54" s="88"/>
      <c r="E54" s="64"/>
      <c r="F54" s="65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5"/>
      <c r="T54" s="66"/>
      <c r="U54" s="2"/>
      <c r="X54" s="2"/>
      <c r="Y54" s="88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5"/>
      <c r="AM54" s="66"/>
    </row>
    <row r="55" spans="2:39" x14ac:dyDescent="0.25">
      <c r="C55" s="2" t="s">
        <v>104</v>
      </c>
      <c r="D55" s="88"/>
      <c r="E55" s="59">
        <v>0</v>
      </c>
      <c r="F55" s="60"/>
      <c r="G55" s="59">
        <f>E56</f>
        <v>0</v>
      </c>
      <c r="H55" s="59">
        <f>G56</f>
        <v>0</v>
      </c>
      <c r="I55" s="59">
        <f t="shared" ref="I55:R55" si="16">H56</f>
        <v>0</v>
      </c>
      <c r="J55" s="59">
        <f t="shared" si="16"/>
        <v>0</v>
      </c>
      <c r="K55" s="59">
        <f t="shared" si="16"/>
        <v>0</v>
      </c>
      <c r="L55" s="59">
        <f t="shared" si="16"/>
        <v>0</v>
      </c>
      <c r="M55" s="59">
        <f t="shared" si="16"/>
        <v>0</v>
      </c>
      <c r="N55" s="59">
        <f t="shared" si="16"/>
        <v>0</v>
      </c>
      <c r="O55" s="59">
        <f t="shared" si="16"/>
        <v>0</v>
      </c>
      <c r="P55" s="59">
        <f t="shared" si="16"/>
        <v>0</v>
      </c>
      <c r="Q55" s="59">
        <f t="shared" si="16"/>
        <v>0</v>
      </c>
      <c r="R55" s="59">
        <f t="shared" si="16"/>
        <v>0</v>
      </c>
      <c r="S55" s="60"/>
      <c r="T55" s="59">
        <f>R56</f>
        <v>0</v>
      </c>
      <c r="U55" s="2"/>
      <c r="X55" s="2" t="s">
        <v>19</v>
      </c>
      <c r="Y55" s="88"/>
      <c r="Z55" s="59">
        <f>R56</f>
        <v>0</v>
      </c>
      <c r="AA55" s="59">
        <f>Z56</f>
        <v>0</v>
      </c>
      <c r="AB55" s="59">
        <f t="shared" ref="AB55" si="17">AA56</f>
        <v>0</v>
      </c>
      <c r="AC55" s="59">
        <f t="shared" ref="AC55" si="18">AB56</f>
        <v>0</v>
      </c>
      <c r="AD55" s="59">
        <f t="shared" ref="AD55" si="19">AC56</f>
        <v>0</v>
      </c>
      <c r="AE55" s="59">
        <f t="shared" ref="AE55" si="20">AD56</f>
        <v>0</v>
      </c>
      <c r="AF55" s="59">
        <f t="shared" ref="AF55" si="21">AE56</f>
        <v>0</v>
      </c>
      <c r="AG55" s="59">
        <f t="shared" ref="AG55" si="22">AF56</f>
        <v>0</v>
      </c>
      <c r="AH55" s="59">
        <f t="shared" ref="AH55" si="23">AG56</f>
        <v>0</v>
      </c>
      <c r="AI55" s="59">
        <f t="shared" ref="AI55" si="24">AH56</f>
        <v>0</v>
      </c>
      <c r="AJ55" s="59">
        <f t="shared" ref="AJ55" si="25">AI56</f>
        <v>0</v>
      </c>
      <c r="AK55" s="59">
        <f t="shared" ref="AK55" si="26">AJ56</f>
        <v>0</v>
      </c>
      <c r="AL55" s="60"/>
      <c r="AM55" s="59">
        <f>AK56</f>
        <v>0</v>
      </c>
    </row>
    <row r="56" spans="2:39" x14ac:dyDescent="0.25">
      <c r="C56" s="2" t="s">
        <v>101</v>
      </c>
      <c r="D56" s="88"/>
      <c r="E56" s="59">
        <f>E53+E55</f>
        <v>0</v>
      </c>
      <c r="F56" s="60"/>
      <c r="G56" s="59">
        <f>G53+G55</f>
        <v>0</v>
      </c>
      <c r="H56" s="59">
        <f t="shared" ref="H56:M56" si="27">H53+H55</f>
        <v>0</v>
      </c>
      <c r="I56" s="59">
        <f t="shared" si="27"/>
        <v>0</v>
      </c>
      <c r="J56" s="59">
        <f t="shared" si="27"/>
        <v>0</v>
      </c>
      <c r="K56" s="59">
        <f t="shared" si="27"/>
        <v>0</v>
      </c>
      <c r="L56" s="59">
        <f t="shared" si="27"/>
        <v>0</v>
      </c>
      <c r="M56" s="59">
        <f t="shared" si="27"/>
        <v>0</v>
      </c>
      <c r="N56" s="59">
        <f t="shared" ref="N56" si="28">N53+N55</f>
        <v>0</v>
      </c>
      <c r="O56" s="59">
        <f t="shared" ref="O56" si="29">O53+O55</f>
        <v>0</v>
      </c>
      <c r="P56" s="59">
        <f t="shared" ref="P56" si="30">P53+P55</f>
        <v>0</v>
      </c>
      <c r="Q56" s="59">
        <f t="shared" ref="Q56" si="31">Q53+Q55</f>
        <v>0</v>
      </c>
      <c r="R56" s="59">
        <f t="shared" ref="R56" si="32">R53+R55</f>
        <v>0</v>
      </c>
      <c r="S56" s="60"/>
      <c r="T56" s="59">
        <f>T55</f>
        <v>0</v>
      </c>
      <c r="U56" s="2"/>
      <c r="X56" s="2" t="s">
        <v>101</v>
      </c>
      <c r="Y56" s="88"/>
      <c r="Z56" s="59">
        <f>Z53+Z55</f>
        <v>0</v>
      </c>
      <c r="AA56" s="59">
        <f t="shared" ref="AA56:AK56" si="33">AA53+AA55</f>
        <v>0</v>
      </c>
      <c r="AB56" s="59">
        <f t="shared" si="33"/>
        <v>0</v>
      </c>
      <c r="AC56" s="59">
        <f t="shared" si="33"/>
        <v>0</v>
      </c>
      <c r="AD56" s="59">
        <f t="shared" si="33"/>
        <v>0</v>
      </c>
      <c r="AE56" s="59">
        <f t="shared" si="33"/>
        <v>0</v>
      </c>
      <c r="AF56" s="59">
        <f t="shared" si="33"/>
        <v>0</v>
      </c>
      <c r="AG56" s="59">
        <f t="shared" si="33"/>
        <v>0</v>
      </c>
      <c r="AH56" s="59">
        <f t="shared" si="33"/>
        <v>0</v>
      </c>
      <c r="AI56" s="59">
        <f t="shared" si="33"/>
        <v>0</v>
      </c>
      <c r="AJ56" s="59">
        <f t="shared" si="33"/>
        <v>0</v>
      </c>
      <c r="AK56" s="59">
        <f t="shared" si="33"/>
        <v>0</v>
      </c>
      <c r="AL56" s="60"/>
      <c r="AM56" s="59">
        <f>AM55</f>
        <v>0</v>
      </c>
    </row>
    <row r="57" spans="2:39" x14ac:dyDescent="0.25">
      <c r="B57" s="2"/>
      <c r="C57" s="2"/>
      <c r="D57" s="88"/>
      <c r="E57" s="2"/>
      <c r="F57" s="3"/>
      <c r="G57" s="2"/>
      <c r="H57" s="2"/>
      <c r="I57" s="2"/>
      <c r="J57" s="2"/>
      <c r="K57" s="2"/>
      <c r="L57" s="2"/>
      <c r="M57" s="2"/>
      <c r="AL57" s="3"/>
    </row>
    <row r="58" spans="2:39" s="2" customFormat="1" x14ac:dyDescent="0.25">
      <c r="B58" s="53"/>
      <c r="C58" s="53"/>
      <c r="D58" s="89"/>
      <c r="E58" s="53"/>
      <c r="F58" s="53"/>
      <c r="G58" s="53"/>
      <c r="H58" s="53"/>
      <c r="I58" s="53"/>
      <c r="J58" s="53"/>
      <c r="K58" s="53"/>
      <c r="L58" s="53"/>
      <c r="M58" s="77"/>
      <c r="N58" s="77"/>
      <c r="O58" s="77"/>
      <c r="P58" s="3"/>
      <c r="S58" s="3"/>
      <c r="W58" s="77"/>
      <c r="X58" s="85"/>
      <c r="Y58" s="91"/>
      <c r="Z58" s="77"/>
      <c r="AA58" s="77"/>
      <c r="AB58" s="77"/>
      <c r="AC58" s="77"/>
      <c r="AD58" s="77"/>
      <c r="AE58" s="77"/>
      <c r="AF58" s="77"/>
      <c r="AG58" s="77"/>
      <c r="AH58" s="77"/>
      <c r="AI58" s="3"/>
      <c r="AJ58" s="3"/>
      <c r="AL58" s="3"/>
    </row>
    <row r="59" spans="2:39" ht="15" customHeight="1" x14ac:dyDescent="0.25">
      <c r="B59" s="4" t="s">
        <v>71</v>
      </c>
      <c r="W59" s="4" t="s">
        <v>71</v>
      </c>
      <c r="AG59" s="3"/>
      <c r="AH59" s="3"/>
      <c r="AI59" s="3"/>
      <c r="AJ59" s="3"/>
      <c r="AL59" s="3"/>
    </row>
    <row r="60" spans="2:39" ht="7.5" customHeight="1" x14ac:dyDescent="0.25">
      <c r="B60" s="2"/>
      <c r="C60" s="83"/>
      <c r="D60" s="92"/>
      <c r="E60" s="3"/>
      <c r="F60" s="3"/>
      <c r="G60" s="3"/>
      <c r="H60" s="3"/>
      <c r="I60" s="3"/>
      <c r="J60" s="3"/>
      <c r="K60" s="3"/>
      <c r="L60" s="3"/>
      <c r="M60" s="2"/>
      <c r="N60" s="2"/>
      <c r="O60" s="2"/>
      <c r="P60" s="2"/>
      <c r="Q60" s="2"/>
      <c r="R60" s="2"/>
      <c r="T60" s="2"/>
      <c r="W60" s="2"/>
      <c r="X60" s="83"/>
      <c r="Y60" s="92"/>
      <c r="Z60" s="3"/>
      <c r="AA60" s="3"/>
      <c r="AB60" s="3"/>
      <c r="AC60" s="3"/>
      <c r="AD60" s="3"/>
      <c r="AE60" s="3"/>
      <c r="AF60" s="2"/>
      <c r="AG60" s="3"/>
      <c r="AH60" s="3"/>
      <c r="AI60" s="3"/>
      <c r="AJ60" s="3"/>
      <c r="AK60" s="2"/>
      <c r="AL60" s="3"/>
      <c r="AM60" s="2"/>
    </row>
    <row r="61" spans="2:39" ht="15" customHeight="1" x14ac:dyDescent="0.25">
      <c r="C61" s="1" t="s">
        <v>87</v>
      </c>
      <c r="F61" s="1"/>
      <c r="W61" s="84"/>
      <c r="X61" s="3"/>
      <c r="Y61" s="9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L61" s="3"/>
    </row>
    <row r="62" spans="2:39" x14ac:dyDescent="0.25">
      <c r="C62" s="1" t="s">
        <v>98</v>
      </c>
      <c r="W62" s="3"/>
      <c r="X62" s="3"/>
      <c r="Y62" s="9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</row>
  </sheetData>
  <printOptions horizontalCentered="1"/>
  <pageMargins left="0.11811023622047245" right="0.11811023622047245" top="0.15748031496062992" bottom="0.19685039370078741" header="0.11811023622047245" footer="0.19685039370078741"/>
  <pageSetup paperSize="9" scale="60" orientation="landscape" r:id="rId1"/>
  <colBreaks count="1" manualBreakCount="1">
    <brk id="21" max="6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69"/>
  <sheetViews>
    <sheetView view="pageBreakPreview" zoomScale="70" zoomScaleNormal="100" zoomScaleSheetLayoutView="70" workbookViewId="0">
      <selection activeCell="E11" sqref="E11"/>
    </sheetView>
  </sheetViews>
  <sheetFormatPr defaultColWidth="11.42578125" defaultRowHeight="15" x14ac:dyDescent="0.25"/>
  <cols>
    <col min="1" max="1" width="4.85546875" style="1" customWidth="1"/>
    <col min="2" max="2" width="2.28515625" style="1" customWidth="1"/>
    <col min="3" max="3" width="44.85546875" style="1" customWidth="1"/>
    <col min="4" max="4" width="4.5703125" style="1" customWidth="1"/>
    <col min="5" max="5" width="19.5703125" style="1" customWidth="1"/>
    <col min="6" max="6" width="5.85546875" style="1" customWidth="1"/>
    <col min="7" max="7" width="19.140625" style="1" customWidth="1"/>
    <col min="8" max="8" width="8.85546875" style="1" customWidth="1"/>
    <col min="9" max="17" width="11.85546875" style="1" customWidth="1"/>
    <col min="18" max="18" width="6" style="1" customWidth="1"/>
    <col min="19" max="19" width="14.140625" style="1" customWidth="1"/>
    <col min="20" max="20" width="2.85546875" style="1" customWidth="1"/>
    <col min="21" max="255" width="11.42578125" style="1"/>
    <col min="256" max="256" width="5.85546875" style="1" customWidth="1"/>
    <col min="257" max="257" width="47.140625" style="1" customWidth="1"/>
    <col min="258" max="258" width="11.42578125" style="1" customWidth="1"/>
    <col min="259" max="259" width="13.140625" style="1" customWidth="1"/>
    <col min="260" max="260" width="13.42578125" style="1" customWidth="1"/>
    <col min="261" max="261" width="14.140625" style="1" customWidth="1"/>
    <col min="262" max="262" width="14" style="1" customWidth="1"/>
    <col min="263" max="263" width="14.28515625" style="1" customWidth="1"/>
    <col min="264" max="264" width="12.7109375" style="1" customWidth="1"/>
    <col min="265" max="511" width="11.42578125" style="1"/>
    <col min="512" max="512" width="5.85546875" style="1" customWidth="1"/>
    <col min="513" max="513" width="47.140625" style="1" customWidth="1"/>
    <col min="514" max="514" width="11.42578125" style="1" customWidth="1"/>
    <col min="515" max="515" width="13.140625" style="1" customWidth="1"/>
    <col min="516" max="516" width="13.42578125" style="1" customWidth="1"/>
    <col min="517" max="517" width="14.140625" style="1" customWidth="1"/>
    <col min="518" max="518" width="14" style="1" customWidth="1"/>
    <col min="519" max="519" width="14.28515625" style="1" customWidth="1"/>
    <col min="520" max="520" width="12.7109375" style="1" customWidth="1"/>
    <col min="521" max="767" width="11.42578125" style="1"/>
    <col min="768" max="768" width="5.85546875" style="1" customWidth="1"/>
    <col min="769" max="769" width="47.140625" style="1" customWidth="1"/>
    <col min="770" max="770" width="11.42578125" style="1" customWidth="1"/>
    <col min="771" max="771" width="13.140625" style="1" customWidth="1"/>
    <col min="772" max="772" width="13.42578125" style="1" customWidth="1"/>
    <col min="773" max="773" width="14.140625" style="1" customWidth="1"/>
    <col min="774" max="774" width="14" style="1" customWidth="1"/>
    <col min="775" max="775" width="14.28515625" style="1" customWidth="1"/>
    <col min="776" max="776" width="12.7109375" style="1" customWidth="1"/>
    <col min="777" max="1023" width="11.42578125" style="1"/>
    <col min="1024" max="1024" width="5.85546875" style="1" customWidth="1"/>
    <col min="1025" max="1025" width="47.140625" style="1" customWidth="1"/>
    <col min="1026" max="1026" width="11.42578125" style="1" customWidth="1"/>
    <col min="1027" max="1027" width="13.140625" style="1" customWidth="1"/>
    <col min="1028" max="1028" width="13.42578125" style="1" customWidth="1"/>
    <col min="1029" max="1029" width="14.140625" style="1" customWidth="1"/>
    <col min="1030" max="1030" width="14" style="1" customWidth="1"/>
    <col min="1031" max="1031" width="14.28515625" style="1" customWidth="1"/>
    <col min="1032" max="1032" width="12.7109375" style="1" customWidth="1"/>
    <col min="1033" max="1279" width="11.42578125" style="1"/>
    <col min="1280" max="1280" width="5.85546875" style="1" customWidth="1"/>
    <col min="1281" max="1281" width="47.140625" style="1" customWidth="1"/>
    <col min="1282" max="1282" width="11.42578125" style="1" customWidth="1"/>
    <col min="1283" max="1283" width="13.140625" style="1" customWidth="1"/>
    <col min="1284" max="1284" width="13.42578125" style="1" customWidth="1"/>
    <col min="1285" max="1285" width="14.140625" style="1" customWidth="1"/>
    <col min="1286" max="1286" width="14" style="1" customWidth="1"/>
    <col min="1287" max="1287" width="14.28515625" style="1" customWidth="1"/>
    <col min="1288" max="1288" width="12.7109375" style="1" customWidth="1"/>
    <col min="1289" max="1535" width="11.42578125" style="1"/>
    <col min="1536" max="1536" width="5.85546875" style="1" customWidth="1"/>
    <col min="1537" max="1537" width="47.140625" style="1" customWidth="1"/>
    <col min="1538" max="1538" width="11.42578125" style="1" customWidth="1"/>
    <col min="1539" max="1539" width="13.140625" style="1" customWidth="1"/>
    <col min="1540" max="1540" width="13.42578125" style="1" customWidth="1"/>
    <col min="1541" max="1541" width="14.140625" style="1" customWidth="1"/>
    <col min="1542" max="1542" width="14" style="1" customWidth="1"/>
    <col min="1543" max="1543" width="14.28515625" style="1" customWidth="1"/>
    <col min="1544" max="1544" width="12.7109375" style="1" customWidth="1"/>
    <col min="1545" max="1791" width="11.42578125" style="1"/>
    <col min="1792" max="1792" width="5.85546875" style="1" customWidth="1"/>
    <col min="1793" max="1793" width="47.140625" style="1" customWidth="1"/>
    <col min="1794" max="1794" width="11.42578125" style="1" customWidth="1"/>
    <col min="1795" max="1795" width="13.140625" style="1" customWidth="1"/>
    <col min="1796" max="1796" width="13.42578125" style="1" customWidth="1"/>
    <col min="1797" max="1797" width="14.140625" style="1" customWidth="1"/>
    <col min="1798" max="1798" width="14" style="1" customWidth="1"/>
    <col min="1799" max="1799" width="14.28515625" style="1" customWidth="1"/>
    <col min="1800" max="1800" width="12.7109375" style="1" customWidth="1"/>
    <col min="1801" max="2047" width="11.42578125" style="1"/>
    <col min="2048" max="2048" width="5.85546875" style="1" customWidth="1"/>
    <col min="2049" max="2049" width="47.140625" style="1" customWidth="1"/>
    <col min="2050" max="2050" width="11.42578125" style="1" customWidth="1"/>
    <col min="2051" max="2051" width="13.140625" style="1" customWidth="1"/>
    <col min="2052" max="2052" width="13.42578125" style="1" customWidth="1"/>
    <col min="2053" max="2053" width="14.140625" style="1" customWidth="1"/>
    <col min="2054" max="2054" width="14" style="1" customWidth="1"/>
    <col min="2055" max="2055" width="14.28515625" style="1" customWidth="1"/>
    <col min="2056" max="2056" width="12.7109375" style="1" customWidth="1"/>
    <col min="2057" max="2303" width="11.42578125" style="1"/>
    <col min="2304" max="2304" width="5.85546875" style="1" customWidth="1"/>
    <col min="2305" max="2305" width="47.140625" style="1" customWidth="1"/>
    <col min="2306" max="2306" width="11.42578125" style="1" customWidth="1"/>
    <col min="2307" max="2307" width="13.140625" style="1" customWidth="1"/>
    <col min="2308" max="2308" width="13.42578125" style="1" customWidth="1"/>
    <col min="2309" max="2309" width="14.140625" style="1" customWidth="1"/>
    <col min="2310" max="2310" width="14" style="1" customWidth="1"/>
    <col min="2311" max="2311" width="14.28515625" style="1" customWidth="1"/>
    <col min="2312" max="2312" width="12.7109375" style="1" customWidth="1"/>
    <col min="2313" max="2559" width="11.42578125" style="1"/>
    <col min="2560" max="2560" width="5.85546875" style="1" customWidth="1"/>
    <col min="2561" max="2561" width="47.140625" style="1" customWidth="1"/>
    <col min="2562" max="2562" width="11.42578125" style="1" customWidth="1"/>
    <col min="2563" max="2563" width="13.140625" style="1" customWidth="1"/>
    <col min="2564" max="2564" width="13.42578125" style="1" customWidth="1"/>
    <col min="2565" max="2565" width="14.140625" style="1" customWidth="1"/>
    <col min="2566" max="2566" width="14" style="1" customWidth="1"/>
    <col min="2567" max="2567" width="14.28515625" style="1" customWidth="1"/>
    <col min="2568" max="2568" width="12.7109375" style="1" customWidth="1"/>
    <col min="2569" max="2815" width="11.42578125" style="1"/>
    <col min="2816" max="2816" width="5.85546875" style="1" customWidth="1"/>
    <col min="2817" max="2817" width="47.140625" style="1" customWidth="1"/>
    <col min="2818" max="2818" width="11.42578125" style="1" customWidth="1"/>
    <col min="2819" max="2819" width="13.140625" style="1" customWidth="1"/>
    <col min="2820" max="2820" width="13.42578125" style="1" customWidth="1"/>
    <col min="2821" max="2821" width="14.140625" style="1" customWidth="1"/>
    <col min="2822" max="2822" width="14" style="1" customWidth="1"/>
    <col min="2823" max="2823" width="14.28515625" style="1" customWidth="1"/>
    <col min="2824" max="2824" width="12.7109375" style="1" customWidth="1"/>
    <col min="2825" max="3071" width="11.42578125" style="1"/>
    <col min="3072" max="3072" width="5.85546875" style="1" customWidth="1"/>
    <col min="3073" max="3073" width="47.140625" style="1" customWidth="1"/>
    <col min="3074" max="3074" width="11.42578125" style="1" customWidth="1"/>
    <col min="3075" max="3075" width="13.140625" style="1" customWidth="1"/>
    <col min="3076" max="3076" width="13.42578125" style="1" customWidth="1"/>
    <col min="3077" max="3077" width="14.140625" style="1" customWidth="1"/>
    <col min="3078" max="3078" width="14" style="1" customWidth="1"/>
    <col min="3079" max="3079" width="14.28515625" style="1" customWidth="1"/>
    <col min="3080" max="3080" width="12.7109375" style="1" customWidth="1"/>
    <col min="3081" max="3327" width="11.42578125" style="1"/>
    <col min="3328" max="3328" width="5.85546875" style="1" customWidth="1"/>
    <col min="3329" max="3329" width="47.140625" style="1" customWidth="1"/>
    <col min="3330" max="3330" width="11.42578125" style="1" customWidth="1"/>
    <col min="3331" max="3331" width="13.140625" style="1" customWidth="1"/>
    <col min="3332" max="3332" width="13.42578125" style="1" customWidth="1"/>
    <col min="3333" max="3333" width="14.140625" style="1" customWidth="1"/>
    <col min="3334" max="3334" width="14" style="1" customWidth="1"/>
    <col min="3335" max="3335" width="14.28515625" style="1" customWidth="1"/>
    <col min="3336" max="3336" width="12.7109375" style="1" customWidth="1"/>
    <col min="3337" max="3583" width="11.42578125" style="1"/>
    <col min="3584" max="3584" width="5.85546875" style="1" customWidth="1"/>
    <col min="3585" max="3585" width="47.140625" style="1" customWidth="1"/>
    <col min="3586" max="3586" width="11.42578125" style="1" customWidth="1"/>
    <col min="3587" max="3587" width="13.140625" style="1" customWidth="1"/>
    <col min="3588" max="3588" width="13.42578125" style="1" customWidth="1"/>
    <col min="3589" max="3589" width="14.140625" style="1" customWidth="1"/>
    <col min="3590" max="3590" width="14" style="1" customWidth="1"/>
    <col min="3591" max="3591" width="14.28515625" style="1" customWidth="1"/>
    <col min="3592" max="3592" width="12.7109375" style="1" customWidth="1"/>
    <col min="3593" max="3839" width="11.42578125" style="1"/>
    <col min="3840" max="3840" width="5.85546875" style="1" customWidth="1"/>
    <col min="3841" max="3841" width="47.140625" style="1" customWidth="1"/>
    <col min="3842" max="3842" width="11.42578125" style="1" customWidth="1"/>
    <col min="3843" max="3843" width="13.140625" style="1" customWidth="1"/>
    <col min="3844" max="3844" width="13.42578125" style="1" customWidth="1"/>
    <col min="3845" max="3845" width="14.140625" style="1" customWidth="1"/>
    <col min="3846" max="3846" width="14" style="1" customWidth="1"/>
    <col min="3847" max="3847" width="14.28515625" style="1" customWidth="1"/>
    <col min="3848" max="3848" width="12.7109375" style="1" customWidth="1"/>
    <col min="3849" max="4095" width="11.42578125" style="1"/>
    <col min="4096" max="4096" width="5.85546875" style="1" customWidth="1"/>
    <col min="4097" max="4097" width="47.140625" style="1" customWidth="1"/>
    <col min="4098" max="4098" width="11.42578125" style="1" customWidth="1"/>
    <col min="4099" max="4099" width="13.140625" style="1" customWidth="1"/>
    <col min="4100" max="4100" width="13.42578125" style="1" customWidth="1"/>
    <col min="4101" max="4101" width="14.140625" style="1" customWidth="1"/>
    <col min="4102" max="4102" width="14" style="1" customWidth="1"/>
    <col min="4103" max="4103" width="14.28515625" style="1" customWidth="1"/>
    <col min="4104" max="4104" width="12.7109375" style="1" customWidth="1"/>
    <col min="4105" max="4351" width="11.42578125" style="1"/>
    <col min="4352" max="4352" width="5.85546875" style="1" customWidth="1"/>
    <col min="4353" max="4353" width="47.140625" style="1" customWidth="1"/>
    <col min="4354" max="4354" width="11.42578125" style="1" customWidth="1"/>
    <col min="4355" max="4355" width="13.140625" style="1" customWidth="1"/>
    <col min="4356" max="4356" width="13.42578125" style="1" customWidth="1"/>
    <col min="4357" max="4357" width="14.140625" style="1" customWidth="1"/>
    <col min="4358" max="4358" width="14" style="1" customWidth="1"/>
    <col min="4359" max="4359" width="14.28515625" style="1" customWidth="1"/>
    <col min="4360" max="4360" width="12.7109375" style="1" customWidth="1"/>
    <col min="4361" max="4607" width="11.42578125" style="1"/>
    <col min="4608" max="4608" width="5.85546875" style="1" customWidth="1"/>
    <col min="4609" max="4609" width="47.140625" style="1" customWidth="1"/>
    <col min="4610" max="4610" width="11.42578125" style="1" customWidth="1"/>
    <col min="4611" max="4611" width="13.140625" style="1" customWidth="1"/>
    <col min="4612" max="4612" width="13.42578125" style="1" customWidth="1"/>
    <col min="4613" max="4613" width="14.140625" style="1" customWidth="1"/>
    <col min="4614" max="4614" width="14" style="1" customWidth="1"/>
    <col min="4615" max="4615" width="14.28515625" style="1" customWidth="1"/>
    <col min="4616" max="4616" width="12.7109375" style="1" customWidth="1"/>
    <col min="4617" max="4863" width="11.42578125" style="1"/>
    <col min="4864" max="4864" width="5.85546875" style="1" customWidth="1"/>
    <col min="4865" max="4865" width="47.140625" style="1" customWidth="1"/>
    <col min="4866" max="4866" width="11.42578125" style="1" customWidth="1"/>
    <col min="4867" max="4867" width="13.140625" style="1" customWidth="1"/>
    <col min="4868" max="4868" width="13.42578125" style="1" customWidth="1"/>
    <col min="4869" max="4869" width="14.140625" style="1" customWidth="1"/>
    <col min="4870" max="4870" width="14" style="1" customWidth="1"/>
    <col min="4871" max="4871" width="14.28515625" style="1" customWidth="1"/>
    <col min="4872" max="4872" width="12.7109375" style="1" customWidth="1"/>
    <col min="4873" max="5119" width="11.42578125" style="1"/>
    <col min="5120" max="5120" width="5.85546875" style="1" customWidth="1"/>
    <col min="5121" max="5121" width="47.140625" style="1" customWidth="1"/>
    <col min="5122" max="5122" width="11.42578125" style="1" customWidth="1"/>
    <col min="5123" max="5123" width="13.140625" style="1" customWidth="1"/>
    <col min="5124" max="5124" width="13.42578125" style="1" customWidth="1"/>
    <col min="5125" max="5125" width="14.140625" style="1" customWidth="1"/>
    <col min="5126" max="5126" width="14" style="1" customWidth="1"/>
    <col min="5127" max="5127" width="14.28515625" style="1" customWidth="1"/>
    <col min="5128" max="5128" width="12.7109375" style="1" customWidth="1"/>
    <col min="5129" max="5375" width="11.42578125" style="1"/>
    <col min="5376" max="5376" width="5.85546875" style="1" customWidth="1"/>
    <col min="5377" max="5377" width="47.140625" style="1" customWidth="1"/>
    <col min="5378" max="5378" width="11.42578125" style="1" customWidth="1"/>
    <col min="5379" max="5379" width="13.140625" style="1" customWidth="1"/>
    <col min="5380" max="5380" width="13.42578125" style="1" customWidth="1"/>
    <col min="5381" max="5381" width="14.140625" style="1" customWidth="1"/>
    <col min="5382" max="5382" width="14" style="1" customWidth="1"/>
    <col min="5383" max="5383" width="14.28515625" style="1" customWidth="1"/>
    <col min="5384" max="5384" width="12.7109375" style="1" customWidth="1"/>
    <col min="5385" max="5631" width="11.42578125" style="1"/>
    <col min="5632" max="5632" width="5.85546875" style="1" customWidth="1"/>
    <col min="5633" max="5633" width="47.140625" style="1" customWidth="1"/>
    <col min="5634" max="5634" width="11.42578125" style="1" customWidth="1"/>
    <col min="5635" max="5635" width="13.140625" style="1" customWidth="1"/>
    <col min="5636" max="5636" width="13.42578125" style="1" customWidth="1"/>
    <col min="5637" max="5637" width="14.140625" style="1" customWidth="1"/>
    <col min="5638" max="5638" width="14" style="1" customWidth="1"/>
    <col min="5639" max="5639" width="14.28515625" style="1" customWidth="1"/>
    <col min="5640" max="5640" width="12.7109375" style="1" customWidth="1"/>
    <col min="5641" max="5887" width="11.42578125" style="1"/>
    <col min="5888" max="5888" width="5.85546875" style="1" customWidth="1"/>
    <col min="5889" max="5889" width="47.140625" style="1" customWidth="1"/>
    <col min="5890" max="5890" width="11.42578125" style="1" customWidth="1"/>
    <col min="5891" max="5891" width="13.140625" style="1" customWidth="1"/>
    <col min="5892" max="5892" width="13.42578125" style="1" customWidth="1"/>
    <col min="5893" max="5893" width="14.140625" style="1" customWidth="1"/>
    <col min="5894" max="5894" width="14" style="1" customWidth="1"/>
    <col min="5895" max="5895" width="14.28515625" style="1" customWidth="1"/>
    <col min="5896" max="5896" width="12.7109375" style="1" customWidth="1"/>
    <col min="5897" max="6143" width="11.42578125" style="1"/>
    <col min="6144" max="6144" width="5.85546875" style="1" customWidth="1"/>
    <col min="6145" max="6145" width="47.140625" style="1" customWidth="1"/>
    <col min="6146" max="6146" width="11.42578125" style="1" customWidth="1"/>
    <col min="6147" max="6147" width="13.140625" style="1" customWidth="1"/>
    <col min="6148" max="6148" width="13.42578125" style="1" customWidth="1"/>
    <col min="6149" max="6149" width="14.140625" style="1" customWidth="1"/>
    <col min="6150" max="6150" width="14" style="1" customWidth="1"/>
    <col min="6151" max="6151" width="14.28515625" style="1" customWidth="1"/>
    <col min="6152" max="6152" width="12.7109375" style="1" customWidth="1"/>
    <col min="6153" max="6399" width="11.42578125" style="1"/>
    <col min="6400" max="6400" width="5.85546875" style="1" customWidth="1"/>
    <col min="6401" max="6401" width="47.140625" style="1" customWidth="1"/>
    <col min="6402" max="6402" width="11.42578125" style="1" customWidth="1"/>
    <col min="6403" max="6403" width="13.140625" style="1" customWidth="1"/>
    <col min="6404" max="6404" width="13.42578125" style="1" customWidth="1"/>
    <col min="6405" max="6405" width="14.140625" style="1" customWidth="1"/>
    <col min="6406" max="6406" width="14" style="1" customWidth="1"/>
    <col min="6407" max="6407" width="14.28515625" style="1" customWidth="1"/>
    <col min="6408" max="6408" width="12.7109375" style="1" customWidth="1"/>
    <col min="6409" max="6655" width="11.42578125" style="1"/>
    <col min="6656" max="6656" width="5.85546875" style="1" customWidth="1"/>
    <col min="6657" max="6657" width="47.140625" style="1" customWidth="1"/>
    <col min="6658" max="6658" width="11.42578125" style="1" customWidth="1"/>
    <col min="6659" max="6659" width="13.140625" style="1" customWidth="1"/>
    <col min="6660" max="6660" width="13.42578125" style="1" customWidth="1"/>
    <col min="6661" max="6661" width="14.140625" style="1" customWidth="1"/>
    <col min="6662" max="6662" width="14" style="1" customWidth="1"/>
    <col min="6663" max="6663" width="14.28515625" style="1" customWidth="1"/>
    <col min="6664" max="6664" width="12.7109375" style="1" customWidth="1"/>
    <col min="6665" max="6911" width="11.42578125" style="1"/>
    <col min="6912" max="6912" width="5.85546875" style="1" customWidth="1"/>
    <col min="6913" max="6913" width="47.140625" style="1" customWidth="1"/>
    <col min="6914" max="6914" width="11.42578125" style="1" customWidth="1"/>
    <col min="6915" max="6915" width="13.140625" style="1" customWidth="1"/>
    <col min="6916" max="6916" width="13.42578125" style="1" customWidth="1"/>
    <col min="6917" max="6917" width="14.140625" style="1" customWidth="1"/>
    <col min="6918" max="6918" width="14" style="1" customWidth="1"/>
    <col min="6919" max="6919" width="14.28515625" style="1" customWidth="1"/>
    <col min="6920" max="6920" width="12.7109375" style="1" customWidth="1"/>
    <col min="6921" max="7167" width="11.42578125" style="1"/>
    <col min="7168" max="7168" width="5.85546875" style="1" customWidth="1"/>
    <col min="7169" max="7169" width="47.140625" style="1" customWidth="1"/>
    <col min="7170" max="7170" width="11.42578125" style="1" customWidth="1"/>
    <col min="7171" max="7171" width="13.140625" style="1" customWidth="1"/>
    <col min="7172" max="7172" width="13.42578125" style="1" customWidth="1"/>
    <col min="7173" max="7173" width="14.140625" style="1" customWidth="1"/>
    <col min="7174" max="7174" width="14" style="1" customWidth="1"/>
    <col min="7175" max="7175" width="14.28515625" style="1" customWidth="1"/>
    <col min="7176" max="7176" width="12.7109375" style="1" customWidth="1"/>
    <col min="7177" max="7423" width="11.42578125" style="1"/>
    <col min="7424" max="7424" width="5.85546875" style="1" customWidth="1"/>
    <col min="7425" max="7425" width="47.140625" style="1" customWidth="1"/>
    <col min="7426" max="7426" width="11.42578125" style="1" customWidth="1"/>
    <col min="7427" max="7427" width="13.140625" style="1" customWidth="1"/>
    <col min="7428" max="7428" width="13.42578125" style="1" customWidth="1"/>
    <col min="7429" max="7429" width="14.140625" style="1" customWidth="1"/>
    <col min="7430" max="7430" width="14" style="1" customWidth="1"/>
    <col min="7431" max="7431" width="14.28515625" style="1" customWidth="1"/>
    <col min="7432" max="7432" width="12.7109375" style="1" customWidth="1"/>
    <col min="7433" max="7679" width="11.42578125" style="1"/>
    <col min="7680" max="7680" width="5.85546875" style="1" customWidth="1"/>
    <col min="7681" max="7681" width="47.140625" style="1" customWidth="1"/>
    <col min="7682" max="7682" width="11.42578125" style="1" customWidth="1"/>
    <col min="7683" max="7683" width="13.140625" style="1" customWidth="1"/>
    <col min="7684" max="7684" width="13.42578125" style="1" customWidth="1"/>
    <col min="7685" max="7685" width="14.140625" style="1" customWidth="1"/>
    <col min="7686" max="7686" width="14" style="1" customWidth="1"/>
    <col min="7687" max="7687" width="14.28515625" style="1" customWidth="1"/>
    <col min="7688" max="7688" width="12.7109375" style="1" customWidth="1"/>
    <col min="7689" max="7935" width="11.42578125" style="1"/>
    <col min="7936" max="7936" width="5.85546875" style="1" customWidth="1"/>
    <col min="7937" max="7937" width="47.140625" style="1" customWidth="1"/>
    <col min="7938" max="7938" width="11.42578125" style="1" customWidth="1"/>
    <col min="7939" max="7939" width="13.140625" style="1" customWidth="1"/>
    <col min="7940" max="7940" width="13.42578125" style="1" customWidth="1"/>
    <col min="7941" max="7941" width="14.140625" style="1" customWidth="1"/>
    <col min="7942" max="7942" width="14" style="1" customWidth="1"/>
    <col min="7943" max="7943" width="14.28515625" style="1" customWidth="1"/>
    <col min="7944" max="7944" width="12.7109375" style="1" customWidth="1"/>
    <col min="7945" max="8191" width="11.42578125" style="1"/>
    <col min="8192" max="8192" width="5.85546875" style="1" customWidth="1"/>
    <col min="8193" max="8193" width="47.140625" style="1" customWidth="1"/>
    <col min="8194" max="8194" width="11.42578125" style="1" customWidth="1"/>
    <col min="8195" max="8195" width="13.140625" style="1" customWidth="1"/>
    <col min="8196" max="8196" width="13.42578125" style="1" customWidth="1"/>
    <col min="8197" max="8197" width="14.140625" style="1" customWidth="1"/>
    <col min="8198" max="8198" width="14" style="1" customWidth="1"/>
    <col min="8199" max="8199" width="14.28515625" style="1" customWidth="1"/>
    <col min="8200" max="8200" width="12.7109375" style="1" customWidth="1"/>
    <col min="8201" max="8447" width="11.42578125" style="1"/>
    <col min="8448" max="8448" width="5.85546875" style="1" customWidth="1"/>
    <col min="8449" max="8449" width="47.140625" style="1" customWidth="1"/>
    <col min="8450" max="8450" width="11.42578125" style="1" customWidth="1"/>
    <col min="8451" max="8451" width="13.140625" style="1" customWidth="1"/>
    <col min="8452" max="8452" width="13.42578125" style="1" customWidth="1"/>
    <col min="8453" max="8453" width="14.140625" style="1" customWidth="1"/>
    <col min="8454" max="8454" width="14" style="1" customWidth="1"/>
    <col min="8455" max="8455" width="14.28515625" style="1" customWidth="1"/>
    <col min="8456" max="8456" width="12.7109375" style="1" customWidth="1"/>
    <col min="8457" max="8703" width="11.42578125" style="1"/>
    <col min="8704" max="8704" width="5.85546875" style="1" customWidth="1"/>
    <col min="8705" max="8705" width="47.140625" style="1" customWidth="1"/>
    <col min="8706" max="8706" width="11.42578125" style="1" customWidth="1"/>
    <col min="8707" max="8707" width="13.140625" style="1" customWidth="1"/>
    <col min="8708" max="8708" width="13.42578125" style="1" customWidth="1"/>
    <col min="8709" max="8709" width="14.140625" style="1" customWidth="1"/>
    <col min="8710" max="8710" width="14" style="1" customWidth="1"/>
    <col min="8711" max="8711" width="14.28515625" style="1" customWidth="1"/>
    <col min="8712" max="8712" width="12.7109375" style="1" customWidth="1"/>
    <col min="8713" max="8959" width="11.42578125" style="1"/>
    <col min="8960" max="8960" width="5.85546875" style="1" customWidth="1"/>
    <col min="8961" max="8961" width="47.140625" style="1" customWidth="1"/>
    <col min="8962" max="8962" width="11.42578125" style="1" customWidth="1"/>
    <col min="8963" max="8963" width="13.140625" style="1" customWidth="1"/>
    <col min="8964" max="8964" width="13.42578125" style="1" customWidth="1"/>
    <col min="8965" max="8965" width="14.140625" style="1" customWidth="1"/>
    <col min="8966" max="8966" width="14" style="1" customWidth="1"/>
    <col min="8967" max="8967" width="14.28515625" style="1" customWidth="1"/>
    <col min="8968" max="8968" width="12.7109375" style="1" customWidth="1"/>
    <col min="8969" max="9215" width="11.42578125" style="1"/>
    <col min="9216" max="9216" width="5.85546875" style="1" customWidth="1"/>
    <col min="9217" max="9217" width="47.140625" style="1" customWidth="1"/>
    <col min="9218" max="9218" width="11.42578125" style="1" customWidth="1"/>
    <col min="9219" max="9219" width="13.140625" style="1" customWidth="1"/>
    <col min="9220" max="9220" width="13.42578125" style="1" customWidth="1"/>
    <col min="9221" max="9221" width="14.140625" style="1" customWidth="1"/>
    <col min="9222" max="9222" width="14" style="1" customWidth="1"/>
    <col min="9223" max="9223" width="14.28515625" style="1" customWidth="1"/>
    <col min="9224" max="9224" width="12.7109375" style="1" customWidth="1"/>
    <col min="9225" max="9471" width="11.42578125" style="1"/>
    <col min="9472" max="9472" width="5.85546875" style="1" customWidth="1"/>
    <col min="9473" max="9473" width="47.140625" style="1" customWidth="1"/>
    <col min="9474" max="9474" width="11.42578125" style="1" customWidth="1"/>
    <col min="9475" max="9475" width="13.140625" style="1" customWidth="1"/>
    <col min="9476" max="9476" width="13.42578125" style="1" customWidth="1"/>
    <col min="9477" max="9477" width="14.140625" style="1" customWidth="1"/>
    <col min="9478" max="9478" width="14" style="1" customWidth="1"/>
    <col min="9479" max="9479" width="14.28515625" style="1" customWidth="1"/>
    <col min="9480" max="9480" width="12.7109375" style="1" customWidth="1"/>
    <col min="9481" max="9727" width="11.42578125" style="1"/>
    <col min="9728" max="9728" width="5.85546875" style="1" customWidth="1"/>
    <col min="9729" max="9729" width="47.140625" style="1" customWidth="1"/>
    <col min="9730" max="9730" width="11.42578125" style="1" customWidth="1"/>
    <col min="9731" max="9731" width="13.140625" style="1" customWidth="1"/>
    <col min="9732" max="9732" width="13.42578125" style="1" customWidth="1"/>
    <col min="9733" max="9733" width="14.140625" style="1" customWidth="1"/>
    <col min="9734" max="9734" width="14" style="1" customWidth="1"/>
    <col min="9735" max="9735" width="14.28515625" style="1" customWidth="1"/>
    <col min="9736" max="9736" width="12.7109375" style="1" customWidth="1"/>
    <col min="9737" max="9983" width="11.42578125" style="1"/>
    <col min="9984" max="9984" width="5.85546875" style="1" customWidth="1"/>
    <col min="9985" max="9985" width="47.140625" style="1" customWidth="1"/>
    <col min="9986" max="9986" width="11.42578125" style="1" customWidth="1"/>
    <col min="9987" max="9987" width="13.140625" style="1" customWidth="1"/>
    <col min="9988" max="9988" width="13.42578125" style="1" customWidth="1"/>
    <col min="9989" max="9989" width="14.140625" style="1" customWidth="1"/>
    <col min="9990" max="9990" width="14" style="1" customWidth="1"/>
    <col min="9991" max="9991" width="14.28515625" style="1" customWidth="1"/>
    <col min="9992" max="9992" width="12.7109375" style="1" customWidth="1"/>
    <col min="9993" max="10239" width="11.42578125" style="1"/>
    <col min="10240" max="10240" width="5.85546875" style="1" customWidth="1"/>
    <col min="10241" max="10241" width="47.140625" style="1" customWidth="1"/>
    <col min="10242" max="10242" width="11.42578125" style="1" customWidth="1"/>
    <col min="10243" max="10243" width="13.140625" style="1" customWidth="1"/>
    <col min="10244" max="10244" width="13.42578125" style="1" customWidth="1"/>
    <col min="10245" max="10245" width="14.140625" style="1" customWidth="1"/>
    <col min="10246" max="10246" width="14" style="1" customWidth="1"/>
    <col min="10247" max="10247" width="14.28515625" style="1" customWidth="1"/>
    <col min="10248" max="10248" width="12.7109375" style="1" customWidth="1"/>
    <col min="10249" max="10495" width="11.42578125" style="1"/>
    <col min="10496" max="10496" width="5.85546875" style="1" customWidth="1"/>
    <col min="10497" max="10497" width="47.140625" style="1" customWidth="1"/>
    <col min="10498" max="10498" width="11.42578125" style="1" customWidth="1"/>
    <col min="10499" max="10499" width="13.140625" style="1" customWidth="1"/>
    <col min="10500" max="10500" width="13.42578125" style="1" customWidth="1"/>
    <col min="10501" max="10501" width="14.140625" style="1" customWidth="1"/>
    <col min="10502" max="10502" width="14" style="1" customWidth="1"/>
    <col min="10503" max="10503" width="14.28515625" style="1" customWidth="1"/>
    <col min="10504" max="10504" width="12.7109375" style="1" customWidth="1"/>
    <col min="10505" max="10751" width="11.42578125" style="1"/>
    <col min="10752" max="10752" width="5.85546875" style="1" customWidth="1"/>
    <col min="10753" max="10753" width="47.140625" style="1" customWidth="1"/>
    <col min="10754" max="10754" width="11.42578125" style="1" customWidth="1"/>
    <col min="10755" max="10755" width="13.140625" style="1" customWidth="1"/>
    <col min="10756" max="10756" width="13.42578125" style="1" customWidth="1"/>
    <col min="10757" max="10757" width="14.140625" style="1" customWidth="1"/>
    <col min="10758" max="10758" width="14" style="1" customWidth="1"/>
    <col min="10759" max="10759" width="14.28515625" style="1" customWidth="1"/>
    <col min="10760" max="10760" width="12.7109375" style="1" customWidth="1"/>
    <col min="10761" max="11007" width="11.42578125" style="1"/>
    <col min="11008" max="11008" width="5.85546875" style="1" customWidth="1"/>
    <col min="11009" max="11009" width="47.140625" style="1" customWidth="1"/>
    <col min="11010" max="11010" width="11.42578125" style="1" customWidth="1"/>
    <col min="11011" max="11011" width="13.140625" style="1" customWidth="1"/>
    <col min="11012" max="11012" width="13.42578125" style="1" customWidth="1"/>
    <col min="11013" max="11013" width="14.140625" style="1" customWidth="1"/>
    <col min="11014" max="11014" width="14" style="1" customWidth="1"/>
    <col min="11015" max="11015" width="14.28515625" style="1" customWidth="1"/>
    <col min="11016" max="11016" width="12.7109375" style="1" customWidth="1"/>
    <col min="11017" max="11263" width="11.42578125" style="1"/>
    <col min="11264" max="11264" width="5.85546875" style="1" customWidth="1"/>
    <col min="11265" max="11265" width="47.140625" style="1" customWidth="1"/>
    <col min="11266" max="11266" width="11.42578125" style="1" customWidth="1"/>
    <col min="11267" max="11267" width="13.140625" style="1" customWidth="1"/>
    <col min="11268" max="11268" width="13.42578125" style="1" customWidth="1"/>
    <col min="11269" max="11269" width="14.140625" style="1" customWidth="1"/>
    <col min="11270" max="11270" width="14" style="1" customWidth="1"/>
    <col min="11271" max="11271" width="14.28515625" style="1" customWidth="1"/>
    <col min="11272" max="11272" width="12.7109375" style="1" customWidth="1"/>
    <col min="11273" max="11519" width="11.42578125" style="1"/>
    <col min="11520" max="11520" width="5.85546875" style="1" customWidth="1"/>
    <col min="11521" max="11521" width="47.140625" style="1" customWidth="1"/>
    <col min="11522" max="11522" width="11.42578125" style="1" customWidth="1"/>
    <col min="11523" max="11523" width="13.140625" style="1" customWidth="1"/>
    <col min="11524" max="11524" width="13.42578125" style="1" customWidth="1"/>
    <col min="11525" max="11525" width="14.140625" style="1" customWidth="1"/>
    <col min="11526" max="11526" width="14" style="1" customWidth="1"/>
    <col min="11527" max="11527" width="14.28515625" style="1" customWidth="1"/>
    <col min="11528" max="11528" width="12.7109375" style="1" customWidth="1"/>
    <col min="11529" max="11775" width="11.42578125" style="1"/>
    <col min="11776" max="11776" width="5.85546875" style="1" customWidth="1"/>
    <col min="11777" max="11777" width="47.140625" style="1" customWidth="1"/>
    <col min="11778" max="11778" width="11.42578125" style="1" customWidth="1"/>
    <col min="11779" max="11779" width="13.140625" style="1" customWidth="1"/>
    <col min="11780" max="11780" width="13.42578125" style="1" customWidth="1"/>
    <col min="11781" max="11781" width="14.140625" style="1" customWidth="1"/>
    <col min="11782" max="11782" width="14" style="1" customWidth="1"/>
    <col min="11783" max="11783" width="14.28515625" style="1" customWidth="1"/>
    <col min="11784" max="11784" width="12.7109375" style="1" customWidth="1"/>
    <col min="11785" max="12031" width="11.42578125" style="1"/>
    <col min="12032" max="12032" width="5.85546875" style="1" customWidth="1"/>
    <col min="12033" max="12033" width="47.140625" style="1" customWidth="1"/>
    <col min="12034" max="12034" width="11.42578125" style="1" customWidth="1"/>
    <col min="12035" max="12035" width="13.140625" style="1" customWidth="1"/>
    <col min="12036" max="12036" width="13.42578125" style="1" customWidth="1"/>
    <col min="12037" max="12037" width="14.140625" style="1" customWidth="1"/>
    <col min="12038" max="12038" width="14" style="1" customWidth="1"/>
    <col min="12039" max="12039" width="14.28515625" style="1" customWidth="1"/>
    <col min="12040" max="12040" width="12.7109375" style="1" customWidth="1"/>
    <col min="12041" max="12287" width="11.42578125" style="1"/>
    <col min="12288" max="12288" width="5.85546875" style="1" customWidth="1"/>
    <col min="12289" max="12289" width="47.140625" style="1" customWidth="1"/>
    <col min="12290" max="12290" width="11.42578125" style="1" customWidth="1"/>
    <col min="12291" max="12291" width="13.140625" style="1" customWidth="1"/>
    <col min="12292" max="12292" width="13.42578125" style="1" customWidth="1"/>
    <col min="12293" max="12293" width="14.140625" style="1" customWidth="1"/>
    <col min="12294" max="12294" width="14" style="1" customWidth="1"/>
    <col min="12295" max="12295" width="14.28515625" style="1" customWidth="1"/>
    <col min="12296" max="12296" width="12.7109375" style="1" customWidth="1"/>
    <col min="12297" max="12543" width="11.42578125" style="1"/>
    <col min="12544" max="12544" width="5.85546875" style="1" customWidth="1"/>
    <col min="12545" max="12545" width="47.140625" style="1" customWidth="1"/>
    <col min="12546" max="12546" width="11.42578125" style="1" customWidth="1"/>
    <col min="12547" max="12547" width="13.140625" style="1" customWidth="1"/>
    <col min="12548" max="12548" width="13.42578125" style="1" customWidth="1"/>
    <col min="12549" max="12549" width="14.140625" style="1" customWidth="1"/>
    <col min="12550" max="12550" width="14" style="1" customWidth="1"/>
    <col min="12551" max="12551" width="14.28515625" style="1" customWidth="1"/>
    <col min="12552" max="12552" width="12.7109375" style="1" customWidth="1"/>
    <col min="12553" max="12799" width="11.42578125" style="1"/>
    <col min="12800" max="12800" width="5.85546875" style="1" customWidth="1"/>
    <col min="12801" max="12801" width="47.140625" style="1" customWidth="1"/>
    <col min="12802" max="12802" width="11.42578125" style="1" customWidth="1"/>
    <col min="12803" max="12803" width="13.140625" style="1" customWidth="1"/>
    <col min="12804" max="12804" width="13.42578125" style="1" customWidth="1"/>
    <col min="12805" max="12805" width="14.140625" style="1" customWidth="1"/>
    <col min="12806" max="12806" width="14" style="1" customWidth="1"/>
    <col min="12807" max="12807" width="14.28515625" style="1" customWidth="1"/>
    <col min="12808" max="12808" width="12.7109375" style="1" customWidth="1"/>
    <col min="12809" max="13055" width="11.42578125" style="1"/>
    <col min="13056" max="13056" width="5.85546875" style="1" customWidth="1"/>
    <col min="13057" max="13057" width="47.140625" style="1" customWidth="1"/>
    <col min="13058" max="13058" width="11.42578125" style="1" customWidth="1"/>
    <col min="13059" max="13059" width="13.140625" style="1" customWidth="1"/>
    <col min="13060" max="13060" width="13.42578125" style="1" customWidth="1"/>
    <col min="13061" max="13061" width="14.140625" style="1" customWidth="1"/>
    <col min="13062" max="13062" width="14" style="1" customWidth="1"/>
    <col min="13063" max="13063" width="14.28515625" style="1" customWidth="1"/>
    <col min="13064" max="13064" width="12.7109375" style="1" customWidth="1"/>
    <col min="13065" max="13311" width="11.42578125" style="1"/>
    <col min="13312" max="13312" width="5.85546875" style="1" customWidth="1"/>
    <col min="13313" max="13313" width="47.140625" style="1" customWidth="1"/>
    <col min="13314" max="13314" width="11.42578125" style="1" customWidth="1"/>
    <col min="13315" max="13315" width="13.140625" style="1" customWidth="1"/>
    <col min="13316" max="13316" width="13.42578125" style="1" customWidth="1"/>
    <col min="13317" max="13317" width="14.140625" style="1" customWidth="1"/>
    <col min="13318" max="13318" width="14" style="1" customWidth="1"/>
    <col min="13319" max="13319" width="14.28515625" style="1" customWidth="1"/>
    <col min="13320" max="13320" width="12.7109375" style="1" customWidth="1"/>
    <col min="13321" max="13567" width="11.42578125" style="1"/>
    <col min="13568" max="13568" width="5.85546875" style="1" customWidth="1"/>
    <col min="13569" max="13569" width="47.140625" style="1" customWidth="1"/>
    <col min="13570" max="13570" width="11.42578125" style="1" customWidth="1"/>
    <col min="13571" max="13571" width="13.140625" style="1" customWidth="1"/>
    <col min="13572" max="13572" width="13.42578125" style="1" customWidth="1"/>
    <col min="13573" max="13573" width="14.140625" style="1" customWidth="1"/>
    <col min="13574" max="13574" width="14" style="1" customWidth="1"/>
    <col min="13575" max="13575" width="14.28515625" style="1" customWidth="1"/>
    <col min="13576" max="13576" width="12.7109375" style="1" customWidth="1"/>
    <col min="13577" max="13823" width="11.42578125" style="1"/>
    <col min="13824" max="13824" width="5.85546875" style="1" customWidth="1"/>
    <col min="13825" max="13825" width="47.140625" style="1" customWidth="1"/>
    <col min="13826" max="13826" width="11.42578125" style="1" customWidth="1"/>
    <col min="13827" max="13827" width="13.140625" style="1" customWidth="1"/>
    <col min="13828" max="13828" width="13.42578125" style="1" customWidth="1"/>
    <col min="13829" max="13829" width="14.140625" style="1" customWidth="1"/>
    <col min="13830" max="13830" width="14" style="1" customWidth="1"/>
    <col min="13831" max="13831" width="14.28515625" style="1" customWidth="1"/>
    <col min="13832" max="13832" width="12.7109375" style="1" customWidth="1"/>
    <col min="13833" max="14079" width="11.42578125" style="1"/>
    <col min="14080" max="14080" width="5.85546875" style="1" customWidth="1"/>
    <col min="14081" max="14081" width="47.140625" style="1" customWidth="1"/>
    <col min="14082" max="14082" width="11.42578125" style="1" customWidth="1"/>
    <col min="14083" max="14083" width="13.140625" style="1" customWidth="1"/>
    <col min="14084" max="14084" width="13.42578125" style="1" customWidth="1"/>
    <col min="14085" max="14085" width="14.140625" style="1" customWidth="1"/>
    <col min="14086" max="14086" width="14" style="1" customWidth="1"/>
    <col min="14087" max="14087" width="14.28515625" style="1" customWidth="1"/>
    <col min="14088" max="14088" width="12.7109375" style="1" customWidth="1"/>
    <col min="14089" max="14335" width="11.42578125" style="1"/>
    <col min="14336" max="14336" width="5.85546875" style="1" customWidth="1"/>
    <col min="14337" max="14337" width="47.140625" style="1" customWidth="1"/>
    <col min="14338" max="14338" width="11.42578125" style="1" customWidth="1"/>
    <col min="14339" max="14339" width="13.140625" style="1" customWidth="1"/>
    <col min="14340" max="14340" width="13.42578125" style="1" customWidth="1"/>
    <col min="14341" max="14341" width="14.140625" style="1" customWidth="1"/>
    <col min="14342" max="14342" width="14" style="1" customWidth="1"/>
    <col min="14343" max="14343" width="14.28515625" style="1" customWidth="1"/>
    <col min="14344" max="14344" width="12.7109375" style="1" customWidth="1"/>
    <col min="14345" max="14591" width="11.42578125" style="1"/>
    <col min="14592" max="14592" width="5.85546875" style="1" customWidth="1"/>
    <col min="14593" max="14593" width="47.140625" style="1" customWidth="1"/>
    <col min="14594" max="14594" width="11.42578125" style="1" customWidth="1"/>
    <col min="14595" max="14595" width="13.140625" style="1" customWidth="1"/>
    <col min="14596" max="14596" width="13.42578125" style="1" customWidth="1"/>
    <col min="14597" max="14597" width="14.140625" style="1" customWidth="1"/>
    <col min="14598" max="14598" width="14" style="1" customWidth="1"/>
    <col min="14599" max="14599" width="14.28515625" style="1" customWidth="1"/>
    <col min="14600" max="14600" width="12.7109375" style="1" customWidth="1"/>
    <col min="14601" max="14847" width="11.42578125" style="1"/>
    <col min="14848" max="14848" width="5.85546875" style="1" customWidth="1"/>
    <col min="14849" max="14849" width="47.140625" style="1" customWidth="1"/>
    <col min="14850" max="14850" width="11.42578125" style="1" customWidth="1"/>
    <col min="14851" max="14851" width="13.140625" style="1" customWidth="1"/>
    <col min="14852" max="14852" width="13.42578125" style="1" customWidth="1"/>
    <col min="14853" max="14853" width="14.140625" style="1" customWidth="1"/>
    <col min="14854" max="14854" width="14" style="1" customWidth="1"/>
    <col min="14855" max="14855" width="14.28515625" style="1" customWidth="1"/>
    <col min="14856" max="14856" width="12.7109375" style="1" customWidth="1"/>
    <col min="14857" max="15103" width="11.42578125" style="1"/>
    <col min="15104" max="15104" width="5.85546875" style="1" customWidth="1"/>
    <col min="15105" max="15105" width="47.140625" style="1" customWidth="1"/>
    <col min="15106" max="15106" width="11.42578125" style="1" customWidth="1"/>
    <col min="15107" max="15107" width="13.140625" style="1" customWidth="1"/>
    <col min="15108" max="15108" width="13.42578125" style="1" customWidth="1"/>
    <col min="15109" max="15109" width="14.140625" style="1" customWidth="1"/>
    <col min="15110" max="15110" width="14" style="1" customWidth="1"/>
    <col min="15111" max="15111" width="14.28515625" style="1" customWidth="1"/>
    <col min="15112" max="15112" width="12.7109375" style="1" customWidth="1"/>
    <col min="15113" max="15359" width="11.42578125" style="1"/>
    <col min="15360" max="15360" width="5.85546875" style="1" customWidth="1"/>
    <col min="15361" max="15361" width="47.140625" style="1" customWidth="1"/>
    <col min="15362" max="15362" width="11.42578125" style="1" customWidth="1"/>
    <col min="15363" max="15363" width="13.140625" style="1" customWidth="1"/>
    <col min="15364" max="15364" width="13.42578125" style="1" customWidth="1"/>
    <col min="15365" max="15365" width="14.140625" style="1" customWidth="1"/>
    <col min="15366" max="15366" width="14" style="1" customWidth="1"/>
    <col min="15367" max="15367" width="14.28515625" style="1" customWidth="1"/>
    <col min="15368" max="15368" width="12.7109375" style="1" customWidth="1"/>
    <col min="15369" max="15615" width="11.42578125" style="1"/>
    <col min="15616" max="15616" width="5.85546875" style="1" customWidth="1"/>
    <col min="15617" max="15617" width="47.140625" style="1" customWidth="1"/>
    <col min="15618" max="15618" width="11.42578125" style="1" customWidth="1"/>
    <col min="15619" max="15619" width="13.140625" style="1" customWidth="1"/>
    <col min="15620" max="15620" width="13.42578125" style="1" customWidth="1"/>
    <col min="15621" max="15621" width="14.140625" style="1" customWidth="1"/>
    <col min="15622" max="15622" width="14" style="1" customWidth="1"/>
    <col min="15623" max="15623" width="14.28515625" style="1" customWidth="1"/>
    <col min="15624" max="15624" width="12.7109375" style="1" customWidth="1"/>
    <col min="15625" max="15871" width="11.42578125" style="1"/>
    <col min="15872" max="15872" width="5.85546875" style="1" customWidth="1"/>
    <col min="15873" max="15873" width="47.140625" style="1" customWidth="1"/>
    <col min="15874" max="15874" width="11.42578125" style="1" customWidth="1"/>
    <col min="15875" max="15875" width="13.140625" style="1" customWidth="1"/>
    <col min="15876" max="15876" width="13.42578125" style="1" customWidth="1"/>
    <col min="15877" max="15877" width="14.140625" style="1" customWidth="1"/>
    <col min="15878" max="15878" width="14" style="1" customWidth="1"/>
    <col min="15879" max="15879" width="14.28515625" style="1" customWidth="1"/>
    <col min="15880" max="15880" width="12.7109375" style="1" customWidth="1"/>
    <col min="15881" max="16127" width="11.42578125" style="1"/>
    <col min="16128" max="16128" width="5.85546875" style="1" customWidth="1"/>
    <col min="16129" max="16129" width="47.140625" style="1" customWidth="1"/>
    <col min="16130" max="16130" width="11.42578125" style="1" customWidth="1"/>
    <col min="16131" max="16131" width="13.140625" style="1" customWidth="1"/>
    <col min="16132" max="16132" width="13.42578125" style="1" customWidth="1"/>
    <col min="16133" max="16133" width="14.140625" style="1" customWidth="1"/>
    <col min="16134" max="16134" width="14" style="1" customWidth="1"/>
    <col min="16135" max="16135" width="14.28515625" style="1" customWidth="1"/>
    <col min="16136" max="16136" width="12.7109375" style="1" customWidth="1"/>
    <col min="16137" max="16384" width="11.42578125" style="1"/>
  </cols>
  <sheetData>
    <row r="1" spans="2:19" ht="16.5" customHeight="1" thickBot="1" x14ac:dyDescent="0.3">
      <c r="B1" s="34"/>
      <c r="C1" s="34"/>
      <c r="D1" s="34"/>
      <c r="E1" s="34"/>
      <c r="F1" s="34"/>
      <c r="G1" s="34"/>
      <c r="Q1" s="2"/>
      <c r="R1" s="2"/>
      <c r="S1" s="2"/>
    </row>
    <row r="2" spans="2:19" ht="22.5" customHeight="1" thickTop="1" x14ac:dyDescent="0.25">
      <c r="B2" s="71" t="str">
        <f>'Cash Flow'!B2</f>
        <v>APPLICANT NAME</v>
      </c>
      <c r="Q2" s="2"/>
      <c r="R2" s="2"/>
      <c r="S2" s="2"/>
    </row>
    <row r="3" spans="2:19" ht="22.5" customHeight="1" x14ac:dyDescent="0.25">
      <c r="B3" s="71" t="str">
        <f>'Cash Flow'!B3</f>
        <v>COMPANY NAME</v>
      </c>
    </row>
    <row r="4" spans="2:19" ht="22.5" customHeight="1" x14ac:dyDescent="0.25">
      <c r="B4" s="72" t="s">
        <v>20</v>
      </c>
    </row>
    <row r="5" spans="2:19" ht="22.5" customHeight="1" thickBot="1" x14ac:dyDescent="0.3">
      <c r="B5" s="73" t="str">
        <f>'Cash Flow'!B5</f>
        <v>January XX, 2014</v>
      </c>
      <c r="C5" s="34"/>
      <c r="D5" s="34"/>
      <c r="E5" s="34"/>
      <c r="F5" s="34"/>
      <c r="G5" s="34"/>
    </row>
    <row r="6" spans="2:19" ht="15.75" thickTop="1" x14ac:dyDescent="0.25"/>
    <row r="8" spans="2:19" x14ac:dyDescent="0.25">
      <c r="E8" s="116" t="s">
        <v>113</v>
      </c>
      <c r="F8" s="88"/>
      <c r="G8" s="116" t="s">
        <v>115</v>
      </c>
    </row>
    <row r="9" spans="2:19" s="2" customFormat="1" x14ac:dyDescent="0.25">
      <c r="B9" s="14" t="s">
        <v>23</v>
      </c>
      <c r="D9" s="15"/>
      <c r="E9" s="117" t="s">
        <v>114</v>
      </c>
      <c r="F9" s="115"/>
      <c r="G9" s="117" t="s">
        <v>114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2:19" s="2" customFormat="1" ht="9" customHeight="1" x14ac:dyDescent="0.25">
      <c r="B10" s="14"/>
      <c r="D10" s="15"/>
      <c r="E10" s="10"/>
      <c r="F10" s="118"/>
      <c r="G10" s="10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2:19" s="2" customFormat="1" x14ac:dyDescent="0.25">
      <c r="C11" s="11" t="s">
        <v>24</v>
      </c>
      <c r="D11" s="12"/>
      <c r="E11" s="43">
        <v>0</v>
      </c>
      <c r="F11" s="44"/>
      <c r="G11" s="49">
        <f t="shared" ref="G11:G15" si="0">E11*12</f>
        <v>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2:19" s="2" customFormat="1" x14ac:dyDescent="0.25">
      <c r="C12" s="11" t="s">
        <v>25</v>
      </c>
      <c r="D12" s="12"/>
      <c r="E12" s="43">
        <v>0</v>
      </c>
      <c r="F12" s="44"/>
      <c r="G12" s="49">
        <f t="shared" si="0"/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2:19" s="2" customFormat="1" x14ac:dyDescent="0.25">
      <c r="C13" s="11" t="s">
        <v>26</v>
      </c>
      <c r="D13" s="12"/>
      <c r="E13" s="43">
        <v>0</v>
      </c>
      <c r="F13" s="44"/>
      <c r="G13" s="49">
        <f t="shared" si="0"/>
        <v>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2:19" s="2" customFormat="1" x14ac:dyDescent="0.25">
      <c r="C14" s="11" t="s">
        <v>27</v>
      </c>
      <c r="D14" s="12"/>
      <c r="E14" s="43">
        <v>0</v>
      </c>
      <c r="F14" s="44"/>
      <c r="G14" s="49">
        <f t="shared" si="0"/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2:19" s="2" customFormat="1" x14ac:dyDescent="0.25">
      <c r="C15" s="11" t="s">
        <v>46</v>
      </c>
      <c r="D15" s="12"/>
      <c r="E15" s="43">
        <v>0</v>
      </c>
      <c r="F15" s="44"/>
      <c r="G15" s="49">
        <f t="shared" si="0"/>
        <v>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2:19" s="2" customFormat="1" ht="9" customHeight="1" x14ac:dyDescent="0.25">
      <c r="C16" s="11"/>
      <c r="D16" s="12"/>
      <c r="E16" s="18"/>
      <c r="F16" s="16"/>
      <c r="G16" s="19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2:19" s="2" customFormat="1" ht="9" customHeight="1" x14ac:dyDescent="0.25">
      <c r="C17" s="11"/>
      <c r="D17" s="12"/>
      <c r="E17" s="16"/>
      <c r="F17" s="16"/>
      <c r="G17" s="17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2:19" s="2" customFormat="1" x14ac:dyDescent="0.25">
      <c r="C18" s="13" t="s">
        <v>112</v>
      </c>
      <c r="E18" s="49">
        <f>SUM(E11:E15)</f>
        <v>0</v>
      </c>
      <c r="F18" s="54"/>
      <c r="G18" s="49">
        <f t="shared" ref="G18" si="1">SUM(G11:G15)</f>
        <v>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2:19" s="2" customFormat="1" x14ac:dyDescent="0.25">
      <c r="E19" s="20"/>
      <c r="F19" s="17"/>
      <c r="G19" s="20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2:19" s="2" customFormat="1" x14ac:dyDescent="0.25">
      <c r="B20" s="14" t="s">
        <v>28</v>
      </c>
      <c r="D20" s="15"/>
      <c r="E20" s="21"/>
      <c r="F20" s="119"/>
      <c r="G20" s="2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2:19" s="2" customFormat="1" ht="9" customHeight="1" x14ac:dyDescent="0.25">
      <c r="B21" s="14"/>
      <c r="D21" s="15"/>
      <c r="E21" s="21"/>
      <c r="F21" s="119"/>
      <c r="G21" s="2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2:19" s="2" customFormat="1" x14ac:dyDescent="0.25">
      <c r="C22" s="11" t="s">
        <v>29</v>
      </c>
      <c r="D22" s="12"/>
      <c r="E22" s="43">
        <v>0</v>
      </c>
      <c r="F22" s="44"/>
      <c r="G22" s="49">
        <f t="shared" ref="G22:G45" si="2">E22*12</f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2:19" s="2" customFormat="1" x14ac:dyDescent="0.25">
      <c r="C23" s="11" t="s">
        <v>52</v>
      </c>
      <c r="D23" s="12"/>
      <c r="E23" s="43">
        <v>0</v>
      </c>
      <c r="F23" s="44"/>
      <c r="G23" s="49">
        <f t="shared" si="2"/>
        <v>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2:19" s="2" customFormat="1" x14ac:dyDescent="0.25">
      <c r="C24" s="11" t="s">
        <v>30</v>
      </c>
      <c r="D24" s="12"/>
      <c r="E24" s="43">
        <v>0</v>
      </c>
      <c r="F24" s="44"/>
      <c r="G24" s="49">
        <f t="shared" si="2"/>
        <v>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2:19" s="2" customFormat="1" x14ac:dyDescent="0.25">
      <c r="C25" s="11" t="s">
        <v>31</v>
      </c>
      <c r="D25" s="12"/>
      <c r="E25" s="43">
        <v>0</v>
      </c>
      <c r="F25" s="44"/>
      <c r="G25" s="49">
        <f t="shared" si="2"/>
        <v>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2:19" s="2" customFormat="1" x14ac:dyDescent="0.25">
      <c r="C26" s="11" t="s">
        <v>32</v>
      </c>
      <c r="D26" s="12"/>
      <c r="E26" s="43">
        <v>0</v>
      </c>
      <c r="F26" s="44"/>
      <c r="G26" s="49">
        <f t="shared" si="2"/>
        <v>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2:19" s="2" customFormat="1" x14ac:dyDescent="0.25">
      <c r="C27" s="11" t="s">
        <v>33</v>
      </c>
      <c r="D27" s="12"/>
      <c r="E27" s="43">
        <v>0</v>
      </c>
      <c r="F27" s="44"/>
      <c r="G27" s="49">
        <f t="shared" si="2"/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2:19" s="2" customFormat="1" x14ac:dyDescent="0.25">
      <c r="C28" s="11" t="s">
        <v>34</v>
      </c>
      <c r="D28" s="12"/>
      <c r="E28" s="43">
        <v>0</v>
      </c>
      <c r="F28" s="44"/>
      <c r="G28" s="49">
        <f t="shared" si="2"/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2:19" s="2" customFormat="1" x14ac:dyDescent="0.25">
      <c r="C29" s="11" t="s">
        <v>35</v>
      </c>
      <c r="D29" s="12"/>
      <c r="E29" s="43">
        <v>0</v>
      </c>
      <c r="F29" s="44"/>
      <c r="G29" s="49">
        <f t="shared" si="2"/>
        <v>0</v>
      </c>
      <c r="H29" s="1"/>
      <c r="I29" s="1"/>
      <c r="J29" s="1"/>
      <c r="K29" s="1"/>
      <c r="L29" s="1"/>
      <c r="M29" s="1"/>
      <c r="N29" s="1"/>
      <c r="O29" s="1"/>
      <c r="P29" s="1"/>
      <c r="Q29" s="43"/>
      <c r="R29" s="1"/>
      <c r="S29" s="1"/>
    </row>
    <row r="30" spans="2:19" s="2" customFormat="1" x14ac:dyDescent="0.25">
      <c r="C30" s="11" t="s">
        <v>47</v>
      </c>
      <c r="D30" s="12"/>
      <c r="E30" s="43">
        <v>0</v>
      </c>
      <c r="F30" s="44"/>
      <c r="G30" s="49">
        <f t="shared" si="2"/>
        <v>0</v>
      </c>
      <c r="H30" s="1"/>
      <c r="I30" s="1"/>
      <c r="J30" s="1"/>
      <c r="K30" s="1"/>
      <c r="L30" s="1"/>
      <c r="M30" s="1"/>
      <c r="N30" s="1"/>
      <c r="O30" s="1"/>
      <c r="P30" s="1"/>
      <c r="Q30" s="43"/>
      <c r="R30" s="1"/>
      <c r="S30" s="1"/>
    </row>
    <row r="31" spans="2:19" s="2" customFormat="1" x14ac:dyDescent="0.25">
      <c r="C31" s="11" t="s">
        <v>36</v>
      </c>
      <c r="D31" s="12"/>
      <c r="E31" s="43">
        <v>0</v>
      </c>
      <c r="F31" s="44"/>
      <c r="G31" s="49">
        <f t="shared" si="2"/>
        <v>0</v>
      </c>
      <c r="H31" s="1"/>
      <c r="I31" s="1"/>
      <c r="J31" s="1"/>
      <c r="K31" s="1"/>
      <c r="L31" s="1"/>
      <c r="M31" s="1"/>
      <c r="N31" s="1"/>
      <c r="O31" s="1"/>
      <c r="P31" s="1"/>
      <c r="Q31" s="43"/>
      <c r="R31" s="1"/>
      <c r="S31" s="1"/>
    </row>
    <row r="32" spans="2:19" s="2" customFormat="1" x14ac:dyDescent="0.25">
      <c r="C32" s="11" t="s">
        <v>48</v>
      </c>
      <c r="D32" s="12"/>
      <c r="E32" s="43">
        <v>0</v>
      </c>
      <c r="F32" s="44"/>
      <c r="G32" s="49">
        <f t="shared" si="2"/>
        <v>0</v>
      </c>
      <c r="H32" s="1"/>
      <c r="I32" s="1"/>
      <c r="J32" s="1"/>
      <c r="K32" s="1"/>
      <c r="L32" s="1"/>
      <c r="M32" s="1"/>
      <c r="N32" s="1"/>
      <c r="O32" s="1"/>
      <c r="P32" s="1"/>
      <c r="Q32" s="43"/>
      <c r="R32" s="1"/>
      <c r="S32" s="1"/>
    </row>
    <row r="33" spans="3:19" s="2" customFormat="1" x14ac:dyDescent="0.25">
      <c r="C33" s="11" t="s">
        <v>37</v>
      </c>
      <c r="D33" s="12"/>
      <c r="E33" s="43">
        <v>0</v>
      </c>
      <c r="F33" s="44"/>
      <c r="G33" s="49">
        <f t="shared" si="2"/>
        <v>0</v>
      </c>
      <c r="H33" s="1"/>
      <c r="I33" s="1"/>
      <c r="J33" s="1"/>
      <c r="K33" s="1"/>
      <c r="L33" s="1"/>
      <c r="M33" s="1"/>
      <c r="N33" s="1"/>
      <c r="O33" s="1"/>
      <c r="P33" s="1"/>
      <c r="Q33" s="43"/>
      <c r="R33" s="1"/>
      <c r="S33" s="1"/>
    </row>
    <row r="34" spans="3:19" s="2" customFormat="1" x14ac:dyDescent="0.25">
      <c r="C34" s="11" t="s">
        <v>38</v>
      </c>
      <c r="D34" s="12"/>
      <c r="E34" s="43">
        <v>0</v>
      </c>
      <c r="F34" s="44"/>
      <c r="G34" s="49">
        <f t="shared" si="2"/>
        <v>0</v>
      </c>
      <c r="H34" s="1"/>
      <c r="I34" s="1"/>
      <c r="J34" s="1"/>
      <c r="K34" s="1"/>
      <c r="L34" s="1"/>
      <c r="M34" s="1"/>
      <c r="N34" s="1"/>
      <c r="O34" s="1"/>
      <c r="P34" s="1"/>
      <c r="Q34" s="43"/>
      <c r="R34" s="1"/>
      <c r="S34" s="1"/>
    </row>
    <row r="35" spans="3:19" s="2" customFormat="1" x14ac:dyDescent="0.25">
      <c r="C35" s="11" t="s">
        <v>39</v>
      </c>
      <c r="D35" s="12"/>
      <c r="E35" s="43">
        <v>0</v>
      </c>
      <c r="F35" s="44"/>
      <c r="G35" s="49">
        <f t="shared" si="2"/>
        <v>0</v>
      </c>
      <c r="H35" s="1"/>
      <c r="I35" s="1"/>
      <c r="J35" s="1"/>
      <c r="K35" s="1"/>
      <c r="L35" s="1"/>
      <c r="M35" s="1"/>
      <c r="N35" s="1"/>
      <c r="O35" s="1"/>
      <c r="P35" s="1"/>
      <c r="Q35" s="43"/>
      <c r="R35" s="1"/>
      <c r="S35" s="1"/>
    </row>
    <row r="36" spans="3:19" s="2" customFormat="1" x14ac:dyDescent="0.25">
      <c r="C36" s="11" t="s">
        <v>40</v>
      </c>
      <c r="D36" s="12"/>
      <c r="E36" s="43">
        <v>0</v>
      </c>
      <c r="F36" s="44"/>
      <c r="G36" s="49">
        <f t="shared" si="2"/>
        <v>0</v>
      </c>
      <c r="H36" s="1"/>
      <c r="I36" s="1"/>
      <c r="J36" s="1"/>
      <c r="K36" s="1"/>
      <c r="L36" s="1"/>
      <c r="M36" s="1"/>
      <c r="N36" s="1"/>
      <c r="O36" s="1"/>
      <c r="P36" s="1"/>
      <c r="Q36" s="43"/>
      <c r="R36" s="1"/>
      <c r="S36" s="1"/>
    </row>
    <row r="37" spans="3:19" s="2" customFormat="1" x14ac:dyDescent="0.25">
      <c r="C37" s="11" t="s">
        <v>41</v>
      </c>
      <c r="D37" s="12"/>
      <c r="E37" s="43">
        <v>0</v>
      </c>
      <c r="F37" s="44"/>
      <c r="G37" s="49">
        <f t="shared" si="2"/>
        <v>0</v>
      </c>
      <c r="H37" s="1"/>
      <c r="I37" s="1"/>
      <c r="J37" s="1"/>
      <c r="K37" s="1"/>
      <c r="L37" s="1"/>
      <c r="M37" s="1"/>
      <c r="N37" s="1"/>
      <c r="O37" s="1"/>
      <c r="P37" s="1"/>
      <c r="Q37" s="43"/>
      <c r="R37" s="1"/>
      <c r="S37" s="1"/>
    </row>
    <row r="38" spans="3:19" s="2" customFormat="1" x14ac:dyDescent="0.25">
      <c r="C38" s="11" t="s">
        <v>42</v>
      </c>
      <c r="D38" s="12"/>
      <c r="E38" s="43">
        <v>0</v>
      </c>
      <c r="F38" s="44"/>
      <c r="G38" s="49">
        <f t="shared" si="2"/>
        <v>0</v>
      </c>
      <c r="H38" s="1"/>
      <c r="I38" s="1"/>
      <c r="J38" s="1"/>
      <c r="K38" s="1"/>
      <c r="L38" s="1"/>
      <c r="M38" s="1"/>
      <c r="N38" s="1"/>
      <c r="O38" s="1"/>
      <c r="P38" s="1"/>
      <c r="Q38" s="43"/>
      <c r="R38" s="1"/>
      <c r="S38" s="1"/>
    </row>
    <row r="39" spans="3:19" s="2" customFormat="1" x14ac:dyDescent="0.25">
      <c r="C39" s="11" t="s">
        <v>43</v>
      </c>
      <c r="D39" s="12"/>
      <c r="E39" s="43">
        <v>0</v>
      </c>
      <c r="F39" s="44"/>
      <c r="G39" s="49">
        <f t="shared" si="2"/>
        <v>0</v>
      </c>
      <c r="H39" s="1"/>
      <c r="I39" s="1"/>
      <c r="J39" s="1"/>
      <c r="K39" s="1"/>
      <c r="L39" s="1"/>
      <c r="M39" s="1"/>
      <c r="N39" s="1"/>
      <c r="O39" s="1"/>
      <c r="P39" s="1"/>
      <c r="Q39" s="43"/>
      <c r="R39" s="1"/>
      <c r="S39" s="1"/>
    </row>
    <row r="40" spans="3:19" s="2" customFormat="1" x14ac:dyDescent="0.25">
      <c r="C40" s="11" t="s">
        <v>44</v>
      </c>
      <c r="D40" s="12"/>
      <c r="E40" s="43">
        <v>0</v>
      </c>
      <c r="F40" s="44"/>
      <c r="G40" s="49">
        <f t="shared" si="2"/>
        <v>0</v>
      </c>
      <c r="H40" s="1"/>
      <c r="I40" s="1"/>
      <c r="J40" s="1"/>
      <c r="K40" s="1"/>
      <c r="L40" s="1"/>
      <c r="M40" s="1"/>
      <c r="N40" s="1"/>
      <c r="O40" s="1"/>
      <c r="P40" s="1"/>
      <c r="Q40" s="43"/>
      <c r="R40" s="1"/>
      <c r="S40" s="1"/>
    </row>
    <row r="41" spans="3:19" s="2" customFormat="1" x14ac:dyDescent="0.25">
      <c r="C41" s="11" t="s">
        <v>49</v>
      </c>
      <c r="D41" s="12"/>
      <c r="E41" s="43">
        <v>0</v>
      </c>
      <c r="F41" s="44"/>
      <c r="G41" s="49">
        <f t="shared" si="2"/>
        <v>0</v>
      </c>
      <c r="H41" s="1"/>
      <c r="I41" s="1"/>
      <c r="J41" s="1"/>
      <c r="K41" s="1"/>
      <c r="L41" s="1"/>
      <c r="M41" s="1"/>
      <c r="N41" s="1"/>
      <c r="O41" s="1"/>
      <c r="P41" s="1"/>
      <c r="Q41" s="43"/>
      <c r="R41" s="1"/>
      <c r="S41" s="1"/>
    </row>
    <row r="42" spans="3:19" s="2" customFormat="1" x14ac:dyDescent="0.25">
      <c r="C42" s="11" t="s">
        <v>50</v>
      </c>
      <c r="D42" s="12"/>
      <c r="E42" s="43">
        <v>0</v>
      </c>
      <c r="F42" s="44"/>
      <c r="G42" s="49">
        <f t="shared" si="2"/>
        <v>0</v>
      </c>
      <c r="H42" s="1"/>
      <c r="I42" s="1"/>
      <c r="J42" s="1"/>
      <c r="K42" s="1"/>
      <c r="L42" s="1"/>
      <c r="M42" s="1"/>
      <c r="N42" s="1"/>
      <c r="O42" s="1"/>
      <c r="P42" s="1"/>
      <c r="Q42" s="43"/>
      <c r="R42" s="1"/>
      <c r="S42" s="1"/>
    </row>
    <row r="43" spans="3:19" s="2" customFormat="1" x14ac:dyDescent="0.25">
      <c r="C43" s="11" t="s">
        <v>45</v>
      </c>
      <c r="D43" s="12"/>
      <c r="E43" s="43">
        <v>0</v>
      </c>
      <c r="F43" s="44"/>
      <c r="G43" s="49">
        <f t="shared" si="2"/>
        <v>0</v>
      </c>
      <c r="H43" s="1"/>
      <c r="I43" s="1"/>
      <c r="J43" s="1"/>
      <c r="K43" s="1"/>
      <c r="L43" s="1"/>
      <c r="M43" s="1"/>
      <c r="N43" s="1"/>
      <c r="O43" s="1"/>
      <c r="P43" s="1"/>
      <c r="Q43" s="43"/>
      <c r="R43" s="1"/>
      <c r="S43" s="1"/>
    </row>
    <row r="44" spans="3:19" s="2" customFormat="1" x14ac:dyDescent="0.25">
      <c r="C44" s="11" t="s">
        <v>45</v>
      </c>
      <c r="D44" s="12"/>
      <c r="E44" s="43">
        <v>0</v>
      </c>
      <c r="F44" s="44"/>
      <c r="G44" s="49">
        <f t="shared" si="2"/>
        <v>0</v>
      </c>
      <c r="H44" s="1"/>
      <c r="I44" s="1"/>
      <c r="J44" s="1"/>
      <c r="K44" s="1"/>
      <c r="L44" s="1"/>
      <c r="M44" s="1"/>
      <c r="N44" s="1"/>
      <c r="O44" s="1"/>
      <c r="P44" s="1"/>
      <c r="Q44" s="43"/>
      <c r="R44" s="1"/>
      <c r="S44" s="1"/>
    </row>
    <row r="45" spans="3:19" s="2" customFormat="1" x14ac:dyDescent="0.25">
      <c r="C45" s="11" t="s">
        <v>45</v>
      </c>
      <c r="D45" s="12"/>
      <c r="E45" s="43">
        <v>0</v>
      </c>
      <c r="F45" s="44"/>
      <c r="G45" s="49">
        <f t="shared" si="2"/>
        <v>0</v>
      </c>
      <c r="H45" s="1"/>
      <c r="I45" s="1"/>
      <c r="J45" s="1"/>
      <c r="K45" s="1"/>
      <c r="L45" s="1"/>
      <c r="M45" s="1"/>
      <c r="N45" s="1"/>
      <c r="O45" s="1"/>
      <c r="P45" s="1"/>
      <c r="Q45" s="43"/>
      <c r="R45" s="1"/>
      <c r="S45" s="1"/>
    </row>
    <row r="46" spans="3:19" s="2" customFormat="1" ht="6.75" customHeight="1" x14ac:dyDescent="0.25">
      <c r="C46" s="11"/>
      <c r="D46" s="12"/>
      <c r="E46" s="18"/>
      <c r="F46" s="16"/>
      <c r="G46" s="19"/>
      <c r="H46" s="1"/>
      <c r="I46" s="1"/>
      <c r="J46" s="1"/>
      <c r="K46" s="1"/>
      <c r="L46" s="1"/>
      <c r="M46" s="1"/>
      <c r="N46" s="1"/>
      <c r="O46" s="1"/>
      <c r="P46" s="1"/>
      <c r="Q46" s="43"/>
      <c r="R46" s="1"/>
      <c r="S46" s="1"/>
    </row>
    <row r="47" spans="3:19" s="2" customFormat="1" ht="6.75" customHeight="1" x14ac:dyDescent="0.25">
      <c r="C47" s="11"/>
      <c r="D47" s="12"/>
      <c r="E47" s="16"/>
      <c r="F47" s="16"/>
      <c r="G47" s="17"/>
      <c r="H47" s="1"/>
      <c r="I47" s="1"/>
      <c r="J47" s="1"/>
      <c r="K47" s="1"/>
      <c r="L47" s="1"/>
      <c r="M47" s="1"/>
      <c r="N47" s="1"/>
      <c r="O47" s="1"/>
      <c r="P47" s="1"/>
      <c r="Q47" s="43"/>
      <c r="R47" s="1"/>
      <c r="S47" s="1"/>
    </row>
    <row r="48" spans="3:19" s="2" customFormat="1" x14ac:dyDescent="0.25">
      <c r="C48" s="13" t="s">
        <v>111</v>
      </c>
      <c r="E48" s="49">
        <f>SUM(E22:E45)</f>
        <v>0</v>
      </c>
      <c r="F48" s="54"/>
      <c r="G48" s="49">
        <f t="shared" ref="G48" si="3">SUM(G22:G45)</f>
        <v>0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2:19" s="2" customFormat="1" x14ac:dyDescent="0.25">
      <c r="E49" s="20"/>
      <c r="F49" s="17"/>
      <c r="G49" s="20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2:19" s="5" customFormat="1" x14ac:dyDescent="0.25">
      <c r="C50" s="22" t="s">
        <v>124</v>
      </c>
      <c r="E50" s="68">
        <f>E18-E48</f>
        <v>0</v>
      </c>
      <c r="F50" s="120"/>
      <c r="G50" s="68">
        <f>G18-G48</f>
        <v>0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2:19" x14ac:dyDescent="0.25">
      <c r="F51" s="7"/>
      <c r="Q51" s="2"/>
    </row>
    <row r="52" spans="2:19" x14ac:dyDescent="0.25">
      <c r="F52" s="7"/>
      <c r="Q52" s="2"/>
    </row>
    <row r="53" spans="2:19" x14ac:dyDescent="0.25">
      <c r="F53" s="7"/>
      <c r="Q53" s="2"/>
      <c r="R53" s="2"/>
      <c r="S53" s="2"/>
    </row>
    <row r="54" spans="2:19" x14ac:dyDescent="0.25">
      <c r="B54" s="53"/>
      <c r="C54" s="53"/>
      <c r="D54" s="53"/>
      <c r="E54" s="53"/>
      <c r="F54" s="77"/>
      <c r="G54" s="53"/>
      <c r="N54" s="2"/>
      <c r="O54" s="2"/>
      <c r="P54" s="2"/>
      <c r="Q54" s="2"/>
      <c r="R54" s="2"/>
      <c r="S54" s="2"/>
    </row>
    <row r="55" spans="2:19" x14ac:dyDescent="0.25">
      <c r="B55" s="4" t="s">
        <v>71</v>
      </c>
      <c r="F55" s="7"/>
    </row>
    <row r="56" spans="2:19" ht="8.25" customHeight="1" x14ac:dyDescent="0.25">
      <c r="F56" s="7"/>
    </row>
    <row r="57" spans="2:19" x14ac:dyDescent="0.25">
      <c r="B57" s="23"/>
      <c r="C57" s="23" t="s">
        <v>116</v>
      </c>
      <c r="D57" s="23"/>
      <c r="E57" s="23"/>
      <c r="F57" s="121"/>
      <c r="G57" s="23"/>
      <c r="H57" s="23"/>
      <c r="I57" s="23"/>
      <c r="J57" s="23"/>
      <c r="K57" s="23"/>
      <c r="L57" s="23"/>
      <c r="M57" s="23"/>
      <c r="N57" s="23"/>
    </row>
    <row r="58" spans="2:19" x14ac:dyDescent="0.25">
      <c r="B58" s="23"/>
      <c r="C58" s="122" t="s">
        <v>117</v>
      </c>
      <c r="D58" s="23"/>
      <c r="E58" s="23"/>
      <c r="F58" s="23"/>
      <c r="G58" s="23"/>
      <c r="H58" s="23"/>
      <c r="I58" s="23"/>
      <c r="J58" s="123"/>
      <c r="K58" s="124"/>
      <c r="L58" s="124"/>
      <c r="M58" s="124"/>
      <c r="N58" s="125"/>
      <c r="O58" s="9"/>
      <c r="P58" s="9"/>
      <c r="Q58" s="2"/>
    </row>
    <row r="59" spans="2:19" x14ac:dyDescent="0.25">
      <c r="B59" s="23"/>
      <c r="C59" s="23"/>
      <c r="D59" s="23"/>
      <c r="E59" s="23"/>
      <c r="F59" s="23"/>
      <c r="G59" s="23"/>
      <c r="H59" s="23"/>
      <c r="I59" s="23"/>
      <c r="J59" s="124"/>
      <c r="K59" s="124"/>
      <c r="L59" s="124"/>
      <c r="M59" s="124"/>
      <c r="N59" s="125"/>
      <c r="O59" s="9"/>
      <c r="P59" s="9"/>
      <c r="Q59" s="2"/>
    </row>
    <row r="60" spans="2:19" x14ac:dyDescent="0.25">
      <c r="B60" s="23"/>
      <c r="C60" s="23"/>
      <c r="D60" s="23"/>
      <c r="E60" s="23"/>
      <c r="F60" s="23"/>
      <c r="G60" s="23"/>
      <c r="H60" s="23"/>
      <c r="I60" s="23"/>
      <c r="J60" s="124"/>
      <c r="K60" s="124"/>
      <c r="L60" s="124"/>
      <c r="M60" s="124"/>
      <c r="N60" s="125"/>
      <c r="O60" s="9"/>
      <c r="P60" s="9"/>
      <c r="Q60" s="2"/>
    </row>
    <row r="61" spans="2:19" x14ac:dyDescent="0.25">
      <c r="B61" s="23"/>
      <c r="C61" s="23"/>
      <c r="D61" s="23"/>
      <c r="E61" s="23"/>
      <c r="F61" s="23"/>
      <c r="G61" s="23"/>
      <c r="H61" s="23"/>
      <c r="I61" s="23"/>
      <c r="J61" s="124"/>
      <c r="K61" s="124"/>
      <c r="L61" s="124"/>
      <c r="M61" s="124"/>
      <c r="N61" s="125"/>
      <c r="O61" s="9"/>
      <c r="P61" s="9"/>
      <c r="Q61" s="2"/>
    </row>
    <row r="62" spans="2:19" x14ac:dyDescent="0.25">
      <c r="B62" s="23"/>
      <c r="C62" s="23"/>
      <c r="D62" s="23"/>
      <c r="E62" s="23"/>
      <c r="F62" s="23"/>
      <c r="G62" s="23"/>
      <c r="H62" s="23"/>
      <c r="I62" s="23"/>
      <c r="J62" s="124"/>
      <c r="K62" s="124"/>
      <c r="L62" s="124"/>
      <c r="M62" s="124"/>
      <c r="N62" s="125"/>
      <c r="O62" s="9"/>
      <c r="P62" s="9"/>
      <c r="Q62" s="2"/>
    </row>
    <row r="63" spans="2:19" x14ac:dyDescent="0.25">
      <c r="B63" s="23"/>
      <c r="C63" s="23"/>
      <c r="D63" s="23"/>
      <c r="E63" s="23"/>
      <c r="F63" s="23"/>
      <c r="G63" s="23"/>
      <c r="H63" s="23"/>
      <c r="I63" s="23"/>
      <c r="J63" s="124"/>
      <c r="K63" s="124"/>
      <c r="L63" s="124"/>
      <c r="M63" s="124"/>
      <c r="N63" s="125"/>
      <c r="O63" s="9"/>
      <c r="P63" s="9"/>
      <c r="Q63" s="2"/>
    </row>
    <row r="64" spans="2:19" x14ac:dyDescent="0.2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</row>
    <row r="65" spans="2:14" x14ac:dyDescent="0.2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</row>
    <row r="66" spans="2:14" x14ac:dyDescent="0.2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</row>
    <row r="67" spans="2:14" x14ac:dyDescent="0.2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</row>
    <row r="68" spans="2:14" x14ac:dyDescent="0.2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</row>
    <row r="69" spans="2:14" x14ac:dyDescent="0.2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</row>
  </sheetData>
  <printOptions horizontalCentered="1"/>
  <pageMargins left="0.11811023622047245" right="0.11811023622047245" top="0.35433070866141736" bottom="0.15748031496062992" header="0.11811023622047245" footer="0.11811023622047245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Guidance</vt:lpstr>
      <vt:lpstr>Cash Flow</vt:lpstr>
      <vt:lpstr>Personal Survival Budget</vt:lpstr>
      <vt:lpstr>'Cash Flow'!Print_Area</vt:lpstr>
      <vt:lpstr>Guidance!Print_Area</vt:lpstr>
      <vt:lpstr>'Personal Survival Budget'!Print_Area</vt:lpstr>
    </vt:vector>
  </TitlesOfParts>
  <Company>Start Up Loans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Stephens</dc:creator>
  <cp:lastModifiedBy>Vincent Rogers</cp:lastModifiedBy>
  <cp:lastPrinted>2014-01-10T14:38:07Z</cp:lastPrinted>
  <dcterms:created xsi:type="dcterms:W3CDTF">2013-11-28T09:20:30Z</dcterms:created>
  <dcterms:modified xsi:type="dcterms:W3CDTF">2015-06-16T11:12:08Z</dcterms:modified>
</cp:coreProperties>
</file>